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<sst xmlns="http://schemas.openxmlformats.org/spreadsheetml/2006/main" count="130" uniqueCount="37">
  <si>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</si>
  <si>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</si>
  <si>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</si>
  <si>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</si>
  <si>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</si>
  <si>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</si>
  <si>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</si>
  <si>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</si>
  <si>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</si>
  <si>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</si>
  <si>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</si>
  <si>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</si>
  <si>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</si>
  <si>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29,2016</t>
  </si>
  <si>
    <t>BLK</t>
  </si>
  <si>
    <t>503D</t>
  </si>
  <si>
    <t>BRIT</t>
  </si>
  <si>
    <t>320J</t>
  </si>
  <si>
    <t>RED</t>
  </si>
  <si>
    <t>301F</t>
  </si>
  <si>
    <t>509A*</t>
  </si>
  <si>
    <t>506S*</t>
  </si>
  <si>
    <t>507D</t>
  </si>
  <si>
    <t>401E*</t>
  </si>
  <si>
    <t>501B</t>
  </si>
  <si>
    <t>EX</t>
  </si>
  <si>
    <t>313B</t>
  </si>
  <si>
    <t>315B*</t>
  </si>
  <si>
    <t>TOTAL:</t>
  </si>
  <si>
    <t>406D</t>
  </si>
  <si>
    <t>404C</t>
  </si>
  <si>
    <t>317F</t>
  </si>
  <si>
    <t>406G*</t>
  </si>
  <si>
    <t>412H</t>
  </si>
  <si>
    <t>317J</t>
  </si>
  <si>
    <t>410A</t>
  </si>
  <si>
    <t>403C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</si>
</sst>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1" sqref="N11:N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15</v>
      </c>
      <c r="C11" s="24" t="s">
        <v>16</v>
      </c>
      <c r="D11" s="24">
        <v>367</v>
      </c>
      <c r="E11" s="24">
        <v>60</v>
      </c>
      <c r="F11" s="33" t="s">
        <v>4</v>
      </c>
      <c r="G11" s="21" t="e">
        <f aca="true" t="shared" si="0" ref="G11:G20">D11*F11/100</f>
        <v>#VALUE!</v>
      </c>
      <c r="H11" s="24"/>
      <c r="I11" s="24" t="s">
        <v>36</v>
      </c>
      <c r="J11" s="24" t="s">
        <v>16</v>
      </c>
      <c r="K11" s="24">
        <v>366</v>
      </c>
      <c r="L11" s="24">
        <v>48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17</v>
      </c>
      <c r="C12" s="24" t="s">
        <v>18</v>
      </c>
      <c r="D12" s="24">
        <v>431</v>
      </c>
      <c r="E12" s="24">
        <v>35</v>
      </c>
      <c r="F12" s="33" t="s">
        <v>4</v>
      </c>
      <c r="G12" s="21" t="e">
        <f t="shared" si="0"/>
        <v>#VALUE!</v>
      </c>
      <c r="H12" s="24"/>
      <c r="I12" s="24" t="s">
        <v>29</v>
      </c>
      <c r="J12" s="24" t="s">
        <v>18</v>
      </c>
      <c r="K12" s="24">
        <v>434</v>
      </c>
      <c r="L12" s="24">
        <v>25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19</v>
      </c>
      <c r="C13" s="24" t="s">
        <v>16</v>
      </c>
      <c r="D13" s="24">
        <v>433</v>
      </c>
      <c r="E13" s="24">
        <v>72</v>
      </c>
      <c r="F13" s="33" t="s">
        <v>4</v>
      </c>
      <c r="G13" s="21" t="e">
        <f t="shared" si="0"/>
        <v>#VALUE!</v>
      </c>
      <c r="H13" s="24"/>
      <c r="I13" s="24" t="s">
        <v>30</v>
      </c>
      <c r="J13" s="24" t="s">
        <v>18</v>
      </c>
      <c r="K13" s="24">
        <v>490</v>
      </c>
      <c r="L13" s="24">
        <v>37</v>
      </c>
      <c r="M13" s="33"/>
      <c r="N13" s="21">
        <f t="shared" si="1"/>
        <v>0</v>
      </c>
    </row>
    <row r="14" spans="1:14" ht="25.5">
      <c r="A14" s="4"/>
      <c r="B14" s="42" t="s">
        <v>20</v>
      </c>
      <c r="C14" s="24" t="s">
        <v>14</v>
      </c>
      <c r="D14" s="24">
        <v>502</v>
      </c>
      <c r="E14" s="24">
        <v>39</v>
      </c>
      <c r="F14" s="33" t="s">
        <v>4</v>
      </c>
      <c r="G14" s="21" t="e">
        <f t="shared" si="0"/>
        <v>#VALUE!</v>
      </c>
      <c r="H14" s="24"/>
      <c r="I14" s="24" t="s">
        <v>31</v>
      </c>
      <c r="J14" s="24" t="s">
        <v>18</v>
      </c>
      <c r="K14" s="24">
        <v>545</v>
      </c>
      <c r="L14" s="24">
        <v>18</v>
      </c>
      <c r="M14" s="33" t="s">
        <v>4</v>
      </c>
      <c r="N14" s="21" t="e">
        <f t="shared" si="1"/>
        <v>#VALUE!</v>
      </c>
    </row>
    <row r="15" spans="1:15" ht="25.5">
      <c r="A15" s="4"/>
      <c r="B15" s="42" t="s">
        <v>21</v>
      </c>
      <c r="C15" s="24" t="s">
        <v>14</v>
      </c>
      <c r="D15" s="24">
        <v>553</v>
      </c>
      <c r="E15" s="24">
        <v>34</v>
      </c>
      <c r="F15" s="33" t="s">
        <v>4</v>
      </c>
      <c r="G15" s="21" t="e">
        <f t="shared" si="0"/>
        <v>#VALUE!</v>
      </c>
      <c r="H15" s="24"/>
      <c r="I15" s="42" t="s">
        <v>32</v>
      </c>
      <c r="J15" s="42" t="s">
        <v>14</v>
      </c>
      <c r="K15" s="24">
        <v>496</v>
      </c>
      <c r="L15" s="24">
        <v>52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22</v>
      </c>
      <c r="C16" s="24" t="s">
        <v>16</v>
      </c>
      <c r="D16" s="24">
        <v>501</v>
      </c>
      <c r="E16" s="24">
        <v>49</v>
      </c>
      <c r="F16" s="33" t="s">
        <v>4</v>
      </c>
      <c r="G16" s="21" t="e">
        <f t="shared" si="0"/>
        <v>#VALUE!</v>
      </c>
      <c r="H16" s="24"/>
      <c r="I16" s="24" t="s">
        <v>33</v>
      </c>
      <c r="J16" s="24" t="s">
        <v>14</v>
      </c>
      <c r="K16" s="24">
        <v>597</v>
      </c>
      <c r="L16" s="24">
        <v>45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42" t="s">
        <v>23</v>
      </c>
      <c r="C17" s="24" t="s">
        <v>16</v>
      </c>
      <c r="D17" s="24">
        <v>568</v>
      </c>
      <c r="E17" s="24">
        <v>18</v>
      </c>
      <c r="F17" s="33" t="s">
        <v>4</v>
      </c>
      <c r="G17" s="21" t="e">
        <f t="shared" si="0"/>
        <v>#VALUE!</v>
      </c>
      <c r="H17" s="24"/>
      <c r="I17" s="24" t="s">
        <v>34</v>
      </c>
      <c r="J17" s="24" t="s">
        <v>14</v>
      </c>
      <c r="K17" s="24">
        <v>642</v>
      </c>
      <c r="L17" s="24">
        <v>24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24</v>
      </c>
      <c r="C18" s="24" t="s">
        <v>25</v>
      </c>
      <c r="D18" s="24">
        <v>622</v>
      </c>
      <c r="E18" s="24">
        <v>38</v>
      </c>
      <c r="F18" s="33" t="s">
        <v>4</v>
      </c>
      <c r="G18" s="21" t="e">
        <f t="shared" si="0"/>
        <v>#VALUE!</v>
      </c>
      <c r="H18" s="24"/>
      <c r="I18" s="24" t="s">
        <v>35</v>
      </c>
      <c r="J18" s="24" t="s">
        <v>16</v>
      </c>
      <c r="K18" s="24">
        <v>627</v>
      </c>
      <c r="L18" s="24">
        <v>43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26</v>
      </c>
      <c r="C19" s="24" t="s">
        <v>18</v>
      </c>
      <c r="D19" s="24">
        <v>646</v>
      </c>
      <c r="E19" s="24">
        <v>38</v>
      </c>
      <c r="F19" s="33" t="s">
        <v>4</v>
      </c>
      <c r="G19" s="21" t="e">
        <f t="shared" si="0"/>
        <v>#VALUE!</v>
      </c>
      <c r="H19" s="24"/>
      <c r="I19" s="24"/>
      <c r="J19" s="24"/>
      <c r="K19" s="24"/>
      <c r="L19" s="24"/>
      <c r="M19" s="33" t="s">
        <v>4</v>
      </c>
      <c r="N19" s="21" t="e">
        <f t="shared" si="1"/>
        <v>#VALUE!</v>
      </c>
      <c r="O19" s="1"/>
    </row>
    <row r="20" spans="1:15" ht="25.5">
      <c r="A20" s="4"/>
      <c r="B20" s="42" t="s">
        <v>27</v>
      </c>
      <c r="C20" s="24" t="s">
        <v>16</v>
      </c>
      <c r="D20" s="24">
        <v>627</v>
      </c>
      <c r="E20" s="24">
        <v>23</v>
      </c>
      <c r="F20" s="33" t="s">
        <v>4</v>
      </c>
      <c r="G20" s="21" t="e">
        <f t="shared" si="0"/>
        <v>#VALUE!</v>
      </c>
      <c r="H20" s="24"/>
      <c r="I20" s="24"/>
      <c r="J20" s="24"/>
      <c r="K20" s="24"/>
      <c r="L20" s="24"/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aca="true" t="shared" si="2" ref="G22:G27">D22*F22/100</f>
        <v>0</v>
      </c>
      <c r="H22" s="24"/>
      <c r="I22" s="24"/>
      <c r="J22" s="24"/>
      <c r="K22" s="24"/>
      <c r="L22" s="24"/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 t="s">
        <v>28</v>
      </c>
      <c r="C24" s="24"/>
      <c r="D24" s="24"/>
      <c r="E24" s="28">
        <f>SUM(E11:E23)</f>
        <v>406</v>
      </c>
      <c r="F24" s="35"/>
      <c r="G24" s="21">
        <f t="shared" si="2"/>
        <v>0</v>
      </c>
      <c r="H24" s="24"/>
      <c r="I24" s="24" t="s">
        <v>28</v>
      </c>
      <c r="J24" s="41"/>
      <c r="K24" s="24"/>
      <c r="L24" s="24">
        <f>SUM(L11:L23)</f>
        <v>292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2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2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2016-10-29T01:53:17Z</dcterms:modified>
  <cp:category/>
  <cp:version/>
  <cp:contentType/>
  <cp:contentStatus/>
</cp:coreProperties>
</file>