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<sst xmlns="http://schemas.openxmlformats.org/spreadsheetml/2006/main" count="112" uniqueCount="46">
  <si>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</si>
  <si>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</si>
  <si>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</si>
  <si>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</si>
  <si>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</si>
  <si>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</si>
  <si>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</si>
  <si>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</si>
  <si>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</si>
  <si>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</si>
  <si>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</si>
  <si>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</si>
  <si>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</si>
  <si>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26,2016</t>
  </si>
  <si>
    <t>503D</t>
  </si>
  <si>
    <t>303F</t>
  </si>
  <si>
    <t>402B</t>
  </si>
  <si>
    <t>313B</t>
  </si>
  <si>
    <t>309E</t>
  </si>
  <si>
    <t>BRIT</t>
  </si>
  <si>
    <t>BLK</t>
  </si>
  <si>
    <t>EXO</t>
  </si>
  <si>
    <t>RED</t>
  </si>
  <si>
    <t>507D*</t>
  </si>
  <si>
    <t>509A*</t>
  </si>
  <si>
    <t>506S*</t>
  </si>
  <si>
    <t>505F*</t>
  </si>
  <si>
    <t>504A*</t>
  </si>
  <si>
    <t>501C*</t>
  </si>
  <si>
    <t>TOTAL</t>
  </si>
  <si>
    <t>403C</t>
  </si>
  <si>
    <t>404J</t>
  </si>
  <si>
    <t>406D</t>
  </si>
  <si>
    <t>302F</t>
  </si>
  <si>
    <t>305B</t>
  </si>
  <si>
    <t>306C</t>
  </si>
  <si>
    <t>414H</t>
  </si>
  <si>
    <t>306G</t>
  </si>
  <si>
    <t>302E</t>
  </si>
  <si>
    <t>217A</t>
  </si>
  <si>
    <t>219A</t>
  </si>
  <si>
    <t>412H</t>
  </si>
  <si>
    <t>413B</t>
  </si>
  <si>
    <t>REDA</t>
  </si>
  <si>
    <t>BLKA</t>
  </si>
  <si>
    <t>ROSE VALLEY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</si>
</sst>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G25" sqref="G2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19</v>
      </c>
      <c r="D11" s="24">
        <v>364</v>
      </c>
      <c r="E11" s="24">
        <v>96</v>
      </c>
      <c r="F11" s="33">
        <v>231.75</v>
      </c>
      <c r="G11" s="21">
        <f aca="true" t="shared" si="0" ref="G11:G27">D11*F11/100</f>
        <v>843.57</v>
      </c>
      <c r="H11" s="24"/>
      <c r="I11" s="24" t="s">
        <v>30</v>
      </c>
      <c r="J11" s="24" t="s">
        <v>19</v>
      </c>
      <c r="K11" s="24">
        <v>360</v>
      </c>
      <c r="L11" s="24">
        <v>100</v>
      </c>
      <c r="M11" s="33">
        <v>188.25</v>
      </c>
      <c r="N11" s="21">
        <f>K11*M11/100</f>
        <v>677.7</v>
      </c>
    </row>
    <row r="12" spans="1:14" ht="26.25">
      <c r="A12" s="4"/>
      <c r="B12" s="36" t="s">
        <v>23</v>
      </c>
      <c r="C12" s="36" t="s">
        <v>19</v>
      </c>
      <c r="D12" s="36">
        <v>498</v>
      </c>
      <c r="E12" s="36">
        <v>73</v>
      </c>
      <c r="F12" s="33">
        <v>206</v>
      </c>
      <c r="G12" s="21">
        <f t="shared" si="0"/>
        <v>1025.88</v>
      </c>
      <c r="H12" s="24"/>
      <c r="I12" s="24" t="s">
        <v>31</v>
      </c>
      <c r="J12" s="24" t="s">
        <v>20</v>
      </c>
      <c r="K12" s="24">
        <v>553</v>
      </c>
      <c r="L12" s="24">
        <v>46</v>
      </c>
      <c r="M12" s="33">
        <v>172.5</v>
      </c>
      <c r="N12" s="21">
        <f aca="true" t="shared" si="1" ref="N12:N23">K12*M12/100</f>
        <v>953.925</v>
      </c>
    </row>
    <row r="13" spans="1:14" ht="26.25">
      <c r="A13" s="7" t="s">
        <v>6</v>
      </c>
      <c r="B13" s="36" t="s">
        <v>24</v>
      </c>
      <c r="C13" s="36" t="s">
        <v>20</v>
      </c>
      <c r="D13" s="36">
        <v>500</v>
      </c>
      <c r="E13" s="36">
        <v>27</v>
      </c>
      <c r="F13" s="33">
        <v>218.25</v>
      </c>
      <c r="G13" s="21">
        <f t="shared" si="0"/>
        <v>1091.25</v>
      </c>
      <c r="H13" s="24"/>
      <c r="I13" s="24" t="s">
        <v>32</v>
      </c>
      <c r="J13" s="24" t="s">
        <v>22</v>
      </c>
      <c r="K13" s="24">
        <v>428</v>
      </c>
      <c r="L13" s="24">
        <v>37</v>
      </c>
      <c r="M13" s="33">
        <v>183.25</v>
      </c>
      <c r="N13" s="21">
        <f t="shared" si="1"/>
        <v>784.31</v>
      </c>
    </row>
    <row r="14" spans="1:14" ht="26.25">
      <c r="A14" s="4"/>
      <c r="B14" s="36" t="s">
        <v>25</v>
      </c>
      <c r="C14" s="36" t="s">
        <v>20</v>
      </c>
      <c r="D14" s="36">
        <v>554</v>
      </c>
      <c r="E14" s="36">
        <v>32</v>
      </c>
      <c r="F14" s="33">
        <v>206.25</v>
      </c>
      <c r="G14" s="21">
        <f t="shared" si="0"/>
        <v>1142.625</v>
      </c>
      <c r="H14" s="24"/>
      <c r="I14" s="24" t="s">
        <v>33</v>
      </c>
      <c r="J14" s="41" t="s">
        <v>43</v>
      </c>
      <c r="K14" s="24">
        <v>519</v>
      </c>
      <c r="L14" s="24">
        <v>17</v>
      </c>
      <c r="M14" s="33">
        <v>183</v>
      </c>
      <c r="N14" s="21">
        <f t="shared" si="1"/>
        <v>949.77</v>
      </c>
    </row>
    <row r="15" spans="1:15" ht="26.25">
      <c r="A15" s="4"/>
      <c r="B15" s="36" t="s">
        <v>26</v>
      </c>
      <c r="C15" s="36" t="s">
        <v>20</v>
      </c>
      <c r="D15" s="36">
        <v>597</v>
      </c>
      <c r="E15" s="36">
        <v>49</v>
      </c>
      <c r="F15" s="33">
        <v>196</v>
      </c>
      <c r="G15" s="21">
        <f t="shared" si="0"/>
        <v>1170.12</v>
      </c>
      <c r="H15" s="24"/>
      <c r="I15" s="24" t="s">
        <v>34</v>
      </c>
      <c r="J15" s="41" t="s">
        <v>43</v>
      </c>
      <c r="K15" s="24">
        <v>588</v>
      </c>
      <c r="L15" s="24">
        <v>20</v>
      </c>
      <c r="M15" s="33">
        <v>174.5</v>
      </c>
      <c r="N15" s="21">
        <f t="shared" si="1"/>
        <v>1026.06</v>
      </c>
      <c r="O15" s="1"/>
    </row>
    <row r="16" spans="1:15" ht="26.25">
      <c r="A16" s="4"/>
      <c r="B16" s="36" t="s">
        <v>27</v>
      </c>
      <c r="C16" s="36" t="s">
        <v>20</v>
      </c>
      <c r="D16" s="36">
        <v>700</v>
      </c>
      <c r="E16" s="36">
        <v>33</v>
      </c>
      <c r="F16" s="33">
        <v>187.5</v>
      </c>
      <c r="G16" s="21">
        <f t="shared" si="0"/>
        <v>1312.5</v>
      </c>
      <c r="H16" s="24"/>
      <c r="I16" s="24" t="s">
        <v>35</v>
      </c>
      <c r="J16" s="41" t="s">
        <v>43</v>
      </c>
      <c r="K16" s="24">
        <v>649</v>
      </c>
      <c r="L16" s="24">
        <v>8</v>
      </c>
      <c r="M16" s="33">
        <v>160</v>
      </c>
      <c r="N16" s="21">
        <f t="shared" si="1"/>
        <v>1038.4</v>
      </c>
      <c r="O16" s="1"/>
    </row>
    <row r="17" spans="1:15" ht="26.25">
      <c r="A17" s="4"/>
      <c r="B17" s="36" t="s">
        <v>28</v>
      </c>
      <c r="C17" s="36" t="s">
        <v>21</v>
      </c>
      <c r="D17" s="36">
        <v>623</v>
      </c>
      <c r="E17" s="36">
        <v>14</v>
      </c>
      <c r="F17" s="33">
        <v>189</v>
      </c>
      <c r="G17" s="21">
        <f t="shared" si="0"/>
        <v>1177.47</v>
      </c>
      <c r="H17" s="24"/>
      <c r="I17" s="24" t="s">
        <v>36</v>
      </c>
      <c r="J17" s="41" t="s">
        <v>44</v>
      </c>
      <c r="K17" s="24">
        <v>551</v>
      </c>
      <c r="L17" s="24">
        <v>35</v>
      </c>
      <c r="M17" s="33">
        <v>177</v>
      </c>
      <c r="N17" s="21">
        <f t="shared" si="1"/>
        <v>975.27</v>
      </c>
      <c r="O17" s="1"/>
    </row>
    <row r="18" spans="1:15" ht="25.5">
      <c r="A18" s="4"/>
      <c r="B18" s="24" t="s">
        <v>15</v>
      </c>
      <c r="C18" s="24" t="s">
        <v>22</v>
      </c>
      <c r="D18" s="24">
        <v>501</v>
      </c>
      <c r="E18" s="24">
        <v>55</v>
      </c>
      <c r="F18" s="33">
        <v>212.75</v>
      </c>
      <c r="G18" s="21">
        <f t="shared" si="0"/>
        <v>1065.8775</v>
      </c>
      <c r="H18" s="24"/>
      <c r="I18" s="24" t="s">
        <v>37</v>
      </c>
      <c r="J18" s="41" t="s">
        <v>44</v>
      </c>
      <c r="K18" s="24">
        <v>617</v>
      </c>
      <c r="L18" s="24">
        <v>23</v>
      </c>
      <c r="M18" s="33">
        <v>169.5</v>
      </c>
      <c r="N18" s="21">
        <f t="shared" si="1"/>
        <v>1045.815</v>
      </c>
      <c r="O18" s="1"/>
    </row>
    <row r="19" spans="1:15" ht="25.5">
      <c r="A19" s="4"/>
      <c r="B19" s="24" t="s">
        <v>16</v>
      </c>
      <c r="C19" s="24" t="s">
        <v>22</v>
      </c>
      <c r="D19" s="24">
        <v>550</v>
      </c>
      <c r="E19" s="24">
        <v>58</v>
      </c>
      <c r="F19" s="33">
        <v>203</v>
      </c>
      <c r="G19" s="21">
        <f t="shared" si="0"/>
        <v>1116.5</v>
      </c>
      <c r="H19" s="24"/>
      <c r="I19" s="24" t="s">
        <v>38</v>
      </c>
      <c r="J19" s="41" t="s">
        <v>44</v>
      </c>
      <c r="K19" s="24">
        <v>686</v>
      </c>
      <c r="L19" s="24">
        <v>1</v>
      </c>
      <c r="M19" s="33">
        <v>163</v>
      </c>
      <c r="N19" s="21">
        <f t="shared" si="1"/>
        <v>1118.18</v>
      </c>
      <c r="O19" s="1"/>
    </row>
    <row r="20" spans="1:15" ht="25.5">
      <c r="A20" s="4"/>
      <c r="B20" s="24" t="s">
        <v>17</v>
      </c>
      <c r="C20" s="24" t="s">
        <v>22</v>
      </c>
      <c r="D20" s="24">
        <v>646</v>
      </c>
      <c r="E20" s="24">
        <v>33</v>
      </c>
      <c r="F20" s="33">
        <v>187.75</v>
      </c>
      <c r="G20" s="21">
        <f t="shared" si="0"/>
        <v>1212.865</v>
      </c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6.25">
      <c r="A21" s="4"/>
      <c r="B21" s="24" t="s">
        <v>18</v>
      </c>
      <c r="C21" s="24" t="s">
        <v>21</v>
      </c>
      <c r="D21" s="24">
        <v>709</v>
      </c>
      <c r="E21" s="27">
        <v>40</v>
      </c>
      <c r="F21" s="34">
        <v>182.75</v>
      </c>
      <c r="G21" s="21">
        <f t="shared" si="0"/>
        <v>1295.6975</v>
      </c>
      <c r="H21" s="24"/>
      <c r="I21" s="43" t="s">
        <v>45</v>
      </c>
      <c r="J21" s="45"/>
      <c r="K21" s="45"/>
      <c r="L21" s="4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39</v>
      </c>
      <c r="J22" s="24" t="s">
        <v>20</v>
      </c>
      <c r="K22" s="24">
        <v>541</v>
      </c>
      <c r="L22" s="24">
        <v>13</v>
      </c>
      <c r="M22" s="33">
        <v>173.5</v>
      </c>
      <c r="N22" s="21">
        <f t="shared" si="1"/>
        <v>938.635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40</v>
      </c>
      <c r="J23" s="24" t="s">
        <v>20</v>
      </c>
      <c r="K23" s="24">
        <v>621</v>
      </c>
      <c r="L23" s="24">
        <v>16</v>
      </c>
      <c r="M23" s="33">
        <v>168</v>
      </c>
      <c r="N23" s="21">
        <f t="shared" si="1"/>
        <v>1043.28</v>
      </c>
      <c r="O23" s="1"/>
    </row>
    <row r="24" spans="1:15" ht="26.25">
      <c r="A24" s="4"/>
      <c r="B24" s="43" t="s">
        <v>29</v>
      </c>
      <c r="C24" s="44"/>
      <c r="D24" s="36"/>
      <c r="E24" s="42">
        <f>SUM(E11:E23)</f>
        <v>510</v>
      </c>
      <c r="F24" s="35"/>
      <c r="G24" s="21">
        <f t="shared" si="0"/>
        <v>0</v>
      </c>
      <c r="H24" s="24"/>
      <c r="I24" s="24"/>
      <c r="J24" s="40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41</v>
      </c>
      <c r="J26" s="24" t="s">
        <v>20</v>
      </c>
      <c r="K26" s="24">
        <v>600</v>
      </c>
      <c r="L26" s="24">
        <v>41</v>
      </c>
      <c r="M26" s="33">
        <v>165</v>
      </c>
      <c r="N26" s="21">
        <f>K26*M26/100</f>
        <v>990</v>
      </c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42</v>
      </c>
      <c r="J27" s="24" t="s">
        <v>21</v>
      </c>
      <c r="K27" s="24">
        <v>604</v>
      </c>
      <c r="L27" s="24">
        <v>42</v>
      </c>
      <c r="M27" s="33">
        <v>167</v>
      </c>
      <c r="N27" s="21">
        <f>K27*M27/100</f>
        <v>1008.68</v>
      </c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6.25">
      <c r="A30" s="4"/>
      <c r="B30" s="24"/>
      <c r="C30" s="24"/>
      <c r="D30" s="24"/>
      <c r="E30" s="28"/>
      <c r="F30" s="29"/>
      <c r="G30" s="30" t="s">
        <v>4</v>
      </c>
      <c r="H30" s="24"/>
      <c r="I30" s="43" t="s">
        <v>29</v>
      </c>
      <c r="J30" s="44"/>
      <c r="K30" s="36" t="s">
        <v>4</v>
      </c>
      <c r="L30" s="36">
        <v>399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3">
    <mergeCell ref="B24:C24"/>
    <mergeCell ref="I21:L21"/>
    <mergeCell ref="I30:J30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2016-11-26T19:59:34Z</cp:lastPrinted>
  <dcterms:created xsi:type="dcterms:W3CDTF">1999-02-09T19:35:37Z</dcterms:created>
  <dcterms:modified xsi:type="dcterms:W3CDTF">2016-11-26T19:59:39Z</dcterms:modified>
  <cp:category/>
  <cp:version/>
  <cp:contentType/>
  <cp:contentStatus/>
</cp:coreProperties>
</file>