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<sst xmlns="http://schemas.openxmlformats.org/spreadsheetml/2006/main" count="130" uniqueCount="38">
  <si>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</si>
  <si>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</si>
  <si>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</si>
  <si>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</si>
  <si>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</si>
  <si>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</si>
  <si>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</si>
  <si>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</si>
  <si>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</si>
  <si>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</si>
  <si>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</si>
  <si>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</si>
  <si>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</si>
  <si>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227H</t>
  </si>
  <si>
    <t>404C</t>
  </si>
  <si>
    <t>236B</t>
  </si>
  <si>
    <t>317J</t>
  </si>
  <si>
    <t>234J</t>
  </si>
  <si>
    <t>BRIT</t>
  </si>
  <si>
    <t>BLK</t>
  </si>
  <si>
    <t>RED</t>
  </si>
  <si>
    <t>REDA</t>
  </si>
  <si>
    <t>November 18,2017</t>
  </si>
  <si>
    <t>406G*</t>
  </si>
  <si>
    <t>404H*</t>
  </si>
  <si>
    <t>412J*</t>
  </si>
  <si>
    <t>408G*</t>
  </si>
  <si>
    <t>TOTAL</t>
  </si>
  <si>
    <t>601E</t>
  </si>
  <si>
    <t>303F</t>
  </si>
  <si>
    <t>402B</t>
  </si>
  <si>
    <t>313B</t>
  </si>
  <si>
    <t>315H</t>
  </si>
  <si>
    <t>501E*</t>
  </si>
  <si>
    <t>508G*</t>
  </si>
  <si>
    <t>510P*</t>
  </si>
  <si>
    <t>EXO</t>
  </si>
  <si>
    <t>302F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</si>
</sst>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1" activeCellId="1" sqref="G11:G18 N11:N2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22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28</v>
      </c>
      <c r="C11" s="24" t="s">
        <v>36</v>
      </c>
      <c r="D11" s="24">
        <v>525</v>
      </c>
      <c r="E11" s="24">
        <v>46</v>
      </c>
      <c r="F11" s="33" t="s">
        <v>4</v>
      </c>
      <c r="G11" s="21" t="e">
        <f aca="true" t="shared" si="0" ref="G11:G27">D11*F11/100</f>
        <v>#VALUE!</v>
      </c>
      <c r="H11" s="24"/>
      <c r="I11" s="24" t="s">
        <v>13</v>
      </c>
      <c r="J11" s="42" t="s">
        <v>18</v>
      </c>
      <c r="K11" s="24">
        <v>308</v>
      </c>
      <c r="L11" s="24">
        <v>20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33</v>
      </c>
      <c r="C12" s="24" t="s">
        <v>36</v>
      </c>
      <c r="D12" s="24">
        <v>632</v>
      </c>
      <c r="E12" s="24">
        <v>28</v>
      </c>
      <c r="F12" s="33" t="s">
        <v>4</v>
      </c>
      <c r="G12" s="21" t="e">
        <f t="shared" si="0"/>
        <v>#VALUE!</v>
      </c>
      <c r="H12" s="24"/>
      <c r="I12" s="42" t="s">
        <v>23</v>
      </c>
      <c r="J12" s="42" t="s">
        <v>19</v>
      </c>
      <c r="K12" s="24">
        <v>495</v>
      </c>
      <c r="L12" s="24">
        <v>31</v>
      </c>
      <c r="M12" s="33" t="s">
        <v>4</v>
      </c>
      <c r="N12" s="21" t="e">
        <f aca="true" t="shared" si="1" ref="N12:N20">K12*M12/100</f>
        <v>#VALUE!</v>
      </c>
    </row>
    <row r="13" spans="1:14" ht="25.5">
      <c r="A13" s="7" t="s">
        <v>6</v>
      </c>
      <c r="B13" s="42" t="s">
        <v>34</v>
      </c>
      <c r="C13" s="24" t="s">
        <v>36</v>
      </c>
      <c r="D13" s="24">
        <v>709</v>
      </c>
      <c r="E13" s="24">
        <v>42</v>
      </c>
      <c r="F13" s="33" t="s">
        <v>4</v>
      </c>
      <c r="G13" s="21" t="e">
        <f t="shared" si="0"/>
        <v>#VALUE!</v>
      </c>
      <c r="H13" s="24"/>
      <c r="I13" s="24" t="s">
        <v>24</v>
      </c>
      <c r="J13" s="42" t="s">
        <v>19</v>
      </c>
      <c r="K13" s="24">
        <v>553</v>
      </c>
      <c r="L13" s="24">
        <v>19</v>
      </c>
      <c r="M13" s="33"/>
      <c r="N13" s="21">
        <f t="shared" si="1"/>
        <v>0</v>
      </c>
    </row>
    <row r="14" spans="1:14" ht="25.5">
      <c r="A14" s="4"/>
      <c r="B14" s="24" t="s">
        <v>35</v>
      </c>
      <c r="C14" s="24" t="s">
        <v>19</v>
      </c>
      <c r="D14" s="24">
        <v>647</v>
      </c>
      <c r="E14" s="24">
        <v>50</v>
      </c>
      <c r="F14" s="33" t="s">
        <v>4</v>
      </c>
      <c r="G14" s="21" t="e">
        <f t="shared" si="0"/>
        <v>#VALUE!</v>
      </c>
      <c r="H14" s="24"/>
      <c r="I14" s="24" t="s">
        <v>25</v>
      </c>
      <c r="J14" s="42" t="s">
        <v>19</v>
      </c>
      <c r="K14" s="24">
        <v>593</v>
      </c>
      <c r="L14" s="24">
        <v>16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29</v>
      </c>
      <c r="C15" s="24" t="s">
        <v>20</v>
      </c>
      <c r="D15" s="24">
        <v>502</v>
      </c>
      <c r="E15" s="24">
        <v>44</v>
      </c>
      <c r="F15" s="33" t="s">
        <v>4</v>
      </c>
      <c r="G15" s="21" t="e">
        <f t="shared" si="0"/>
        <v>#VALUE!</v>
      </c>
      <c r="H15" s="24"/>
      <c r="I15" s="42" t="s">
        <v>26</v>
      </c>
      <c r="J15" s="42" t="s">
        <v>18</v>
      </c>
      <c r="K15" s="24">
        <v>429</v>
      </c>
      <c r="L15" s="24">
        <v>52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30</v>
      </c>
      <c r="C16" s="24" t="s">
        <v>20</v>
      </c>
      <c r="D16" s="24">
        <v>550</v>
      </c>
      <c r="E16" s="24">
        <v>42</v>
      </c>
      <c r="F16" s="33" t="s">
        <v>4</v>
      </c>
      <c r="G16" s="21" t="e">
        <f t="shared" si="0"/>
        <v>#VALUE!</v>
      </c>
      <c r="H16" s="24"/>
      <c r="I16" s="24" t="s">
        <v>14</v>
      </c>
      <c r="J16" s="42" t="s">
        <v>20</v>
      </c>
      <c r="K16" s="24">
        <v>500</v>
      </c>
      <c r="L16" s="24">
        <v>19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31</v>
      </c>
      <c r="C17" s="24" t="s">
        <v>20</v>
      </c>
      <c r="D17" s="24">
        <v>645</v>
      </c>
      <c r="E17" s="24">
        <v>28</v>
      </c>
      <c r="F17" s="33" t="s">
        <v>4</v>
      </c>
      <c r="G17" s="21" t="e">
        <f t="shared" si="0"/>
        <v>#VALUE!</v>
      </c>
      <c r="H17" s="24"/>
      <c r="I17" s="24" t="s">
        <v>37</v>
      </c>
      <c r="J17" s="41" t="s">
        <v>21</v>
      </c>
      <c r="K17" s="24">
        <v>552</v>
      </c>
      <c r="L17" s="24">
        <v>15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32</v>
      </c>
      <c r="C18" s="24" t="s">
        <v>18</v>
      </c>
      <c r="D18" s="24">
        <v>624</v>
      </c>
      <c r="E18" s="24">
        <v>26</v>
      </c>
      <c r="F18" s="33" t="s">
        <v>4</v>
      </c>
      <c r="G18" s="21" t="e">
        <f t="shared" si="0"/>
        <v>#VALUE!</v>
      </c>
      <c r="H18" s="24"/>
      <c r="I18" s="24" t="s">
        <v>15</v>
      </c>
      <c r="J18" s="42" t="s">
        <v>20</v>
      </c>
      <c r="K18" s="24">
        <v>602</v>
      </c>
      <c r="L18" s="24">
        <v>46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 t="s">
        <v>17</v>
      </c>
      <c r="J19" s="42" t="s">
        <v>36</v>
      </c>
      <c r="K19" s="24">
        <v>523</v>
      </c>
      <c r="L19" s="24">
        <v>29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 t="s">
        <v>16</v>
      </c>
      <c r="J20" s="42" t="s">
        <v>19</v>
      </c>
      <c r="K20" s="24">
        <v>645</v>
      </c>
      <c r="L20" s="24">
        <v>40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6.25">
      <c r="A22" s="4"/>
      <c r="B22" s="24"/>
      <c r="C22" s="44" t="s">
        <v>27</v>
      </c>
      <c r="D22" s="45"/>
      <c r="E22" s="36">
        <f>SUM(E11:E21)</f>
        <v>306</v>
      </c>
      <c r="F22" s="33"/>
      <c r="G22" s="21">
        <f t="shared" si="0"/>
        <v>0</v>
      </c>
      <c r="H22" s="24"/>
      <c r="I22" s="24"/>
      <c r="J22" s="44" t="s">
        <v>27</v>
      </c>
      <c r="K22" s="45"/>
      <c r="L22" s="36">
        <f>SUM(L11:L21)</f>
        <v>287</v>
      </c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J22:K22"/>
    <mergeCell ref="C22:D22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2017-11-18T00:38:39Z</cp:lastPrinted>
  <dcterms:created xsi:type="dcterms:W3CDTF">1999-02-09T19:35:37Z</dcterms:created>
  <dcterms:modified xsi:type="dcterms:W3CDTF">2017-11-18T00:38:41Z</dcterms:modified>
  <cp:category/>
  <cp:version/>
  <cp:contentType/>
  <cp:contentStatus/>
</cp:coreProperties>
</file>