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'Sheet1'!$A$4:$H$36</definedName>
  </definedNames>
  <calcPr fullCalcOnLoad="1"/>
</workbook>
</file>

<file path=xl/sharedStrings.xml><?xml version="1.0" encoding="utf-8"?>
<sst xmlns="http://schemas.openxmlformats.org/spreadsheetml/2006/main" count="95" uniqueCount="50">
  <si>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</si>
  <si>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</si>
  <si>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</si>
  <si>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</si>
  <si>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</si>
  <si>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</si>
  <si>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</si>
  <si>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</si>
  <si>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</si>
  <si>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</si>
  <si>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</si>
  <si>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</si>
  <si>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</si>
  <si>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</si>
  <si>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</si>
  <si>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</si>
  <si>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</si>
  <si>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</si>
  <si>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</si>
  <si>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</si>
  <si>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 #</t>
  </si>
  <si>
    <t>IN PEN#</t>
  </si>
  <si>
    <t>504J</t>
  </si>
  <si>
    <t>309G</t>
  </si>
  <si>
    <t>505H</t>
  </si>
  <si>
    <t>506A</t>
  </si>
  <si>
    <t>509D</t>
  </si>
  <si>
    <t>510B</t>
  </si>
  <si>
    <t>508E</t>
  </si>
  <si>
    <t>507E</t>
  </si>
  <si>
    <t>303G</t>
  </si>
  <si>
    <t>503B</t>
  </si>
  <si>
    <t>502F</t>
  </si>
  <si>
    <t>402G</t>
  </si>
  <si>
    <t>507B</t>
  </si>
  <si>
    <t>315H</t>
  </si>
  <si>
    <t>TAN</t>
  </si>
  <si>
    <t>WHTE</t>
  </si>
  <si>
    <t>EX</t>
  </si>
  <si>
    <t>RED</t>
  </si>
  <si>
    <t>BR</t>
  </si>
  <si>
    <t>401B</t>
  </si>
  <si>
    <t>409B</t>
  </si>
  <si>
    <t>407B</t>
  </si>
  <si>
    <t>408D</t>
  </si>
  <si>
    <t>405B</t>
  </si>
  <si>
    <t>411A</t>
  </si>
  <si>
    <t>410A</t>
  </si>
  <si>
    <t>HEIFERS</t>
  </si>
  <si>
    <t>STEERS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</si>
</sst>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7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6"/>
  <sheetViews>
    <sheetView tabSelected="1" view="pageLayout" workbookViewId="0" topLeftCell="A4">
      <selection activeCell="F25" sqref="F25"/>
    </sheetView>
  </sheetViews>
  <sheetFormatPr defaultColWidth="9.140625" defaultRowHeight="12.75"/>
  <cols>
    <col min="1" max="1" width="12.421875" style="0" customWidth="1"/>
    <col min="2" max="2" width="15.421875" style="42" customWidth="1"/>
    <col min="3" max="3" width="9.7109375" style="0" customWidth="1"/>
    <col min="4" max="4" width="8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4" spans="1:8" ht="18">
      <c r="A4" s="44" t="s">
        <v>19</v>
      </c>
      <c r="B4" s="45" t="s">
        <v>0</v>
      </c>
      <c r="C4" s="44"/>
      <c r="D4" s="44" t="s">
        <v>2</v>
      </c>
      <c r="E4" s="44" t="s">
        <v>4</v>
      </c>
      <c r="F4" s="44" t="s">
        <v>16</v>
      </c>
      <c r="G4" s="46" t="s">
        <v>6</v>
      </c>
      <c r="H4" s="2" t="s">
        <v>18</v>
      </c>
    </row>
    <row r="5" spans="1:8" ht="18">
      <c r="A5" s="47" t="s">
        <v>20</v>
      </c>
      <c r="B5" s="45" t="s">
        <v>21</v>
      </c>
      <c r="C5" s="44" t="s">
        <v>1</v>
      </c>
      <c r="D5" s="44" t="s">
        <v>3</v>
      </c>
      <c r="E5" s="44" t="s">
        <v>5</v>
      </c>
      <c r="F5" s="44" t="s">
        <v>17</v>
      </c>
      <c r="G5" s="46" t="s">
        <v>8</v>
      </c>
      <c r="H5" s="2" t="s">
        <v>3</v>
      </c>
    </row>
    <row r="6" spans="1:8" ht="18">
      <c r="A6" s="47"/>
      <c r="B6" s="45"/>
      <c r="C6" s="44"/>
      <c r="D6" s="44"/>
      <c r="E6" s="44"/>
      <c r="F6" s="44"/>
      <c r="G6" s="46"/>
      <c r="H6" s="2"/>
    </row>
    <row r="7" spans="1:8" ht="18">
      <c r="A7" s="55" t="s">
        <v>49</v>
      </c>
      <c r="B7" s="56"/>
      <c r="C7" s="56"/>
      <c r="D7" s="56"/>
      <c r="E7" s="56"/>
      <c r="F7" s="56"/>
      <c r="G7" s="56"/>
      <c r="H7" s="57"/>
    </row>
    <row r="8" spans="1:8" ht="18">
      <c r="A8" s="38" t="s">
        <v>22</v>
      </c>
      <c r="B8" s="43">
        <v>802</v>
      </c>
      <c r="C8" s="5" t="s">
        <v>36</v>
      </c>
      <c r="D8" s="14">
        <v>52</v>
      </c>
      <c r="E8" s="14">
        <v>499</v>
      </c>
      <c r="F8" s="48">
        <v>25960</v>
      </c>
      <c r="G8" s="41">
        <v>242.5</v>
      </c>
      <c r="H8" s="41">
        <f aca="true" t="shared" si="0" ref="H8:H22">(E8*G8/100)</f>
        <v>1210.075</v>
      </c>
    </row>
    <row r="9" spans="1:8" ht="18">
      <c r="A9" s="38" t="s">
        <v>23</v>
      </c>
      <c r="B9" s="37">
        <v>804</v>
      </c>
      <c r="C9" s="10" t="s">
        <v>36</v>
      </c>
      <c r="D9" s="14">
        <v>70</v>
      </c>
      <c r="E9" s="14">
        <v>554</v>
      </c>
      <c r="F9" s="48">
        <v>38763</v>
      </c>
      <c r="G9" s="41">
        <v>226.75</v>
      </c>
      <c r="H9" s="41">
        <f t="shared" si="0"/>
        <v>1256.195</v>
      </c>
    </row>
    <row r="10" spans="1:8" ht="18">
      <c r="A10" s="38" t="s">
        <v>24</v>
      </c>
      <c r="B10" s="37">
        <v>806</v>
      </c>
      <c r="C10" s="10" t="s">
        <v>36</v>
      </c>
      <c r="D10" s="14">
        <v>75</v>
      </c>
      <c r="E10" s="14">
        <v>600</v>
      </c>
      <c r="F10" s="48">
        <v>44981</v>
      </c>
      <c r="G10" s="41">
        <v>208</v>
      </c>
      <c r="H10" s="41">
        <f t="shared" si="0"/>
        <v>1248</v>
      </c>
    </row>
    <row r="11" spans="1:8" ht="18">
      <c r="A11" s="38" t="s">
        <v>25</v>
      </c>
      <c r="B11" s="37">
        <v>808</v>
      </c>
      <c r="C11" s="10" t="s">
        <v>36</v>
      </c>
      <c r="D11" s="14">
        <v>73</v>
      </c>
      <c r="E11" s="14">
        <v>648</v>
      </c>
      <c r="F11" s="48">
        <v>47325</v>
      </c>
      <c r="G11" s="41">
        <v>201</v>
      </c>
      <c r="H11" s="41">
        <f t="shared" si="0"/>
        <v>1302.48</v>
      </c>
    </row>
    <row r="12" spans="1:8" ht="18">
      <c r="A12" s="38" t="s">
        <v>26</v>
      </c>
      <c r="B12" s="37">
        <v>810</v>
      </c>
      <c r="C12" s="10" t="s">
        <v>36</v>
      </c>
      <c r="D12" s="14">
        <v>55</v>
      </c>
      <c r="E12" s="14">
        <v>706</v>
      </c>
      <c r="F12" s="48">
        <v>38821</v>
      </c>
      <c r="G12" s="41">
        <v>194</v>
      </c>
      <c r="H12" s="41">
        <f t="shared" si="0"/>
        <v>1369.64</v>
      </c>
    </row>
    <row r="13" spans="1:8" ht="18">
      <c r="A13" s="38" t="s">
        <v>27</v>
      </c>
      <c r="B13" s="37">
        <v>809</v>
      </c>
      <c r="C13" s="5" t="s">
        <v>37</v>
      </c>
      <c r="D13" s="14">
        <v>44</v>
      </c>
      <c r="E13" s="14">
        <v>645</v>
      </c>
      <c r="F13" s="48">
        <v>28359</v>
      </c>
      <c r="G13" s="41">
        <v>197.25</v>
      </c>
      <c r="H13" s="41">
        <f t="shared" si="0"/>
        <v>1272.2625</v>
      </c>
    </row>
    <row r="14" spans="1:8" ht="18">
      <c r="A14" s="38" t="s">
        <v>28</v>
      </c>
      <c r="B14" s="37">
        <v>807</v>
      </c>
      <c r="C14" s="5" t="s">
        <v>38</v>
      </c>
      <c r="D14" s="14">
        <v>51</v>
      </c>
      <c r="E14" s="14">
        <v>652</v>
      </c>
      <c r="F14" s="48">
        <v>33249</v>
      </c>
      <c r="G14" s="41">
        <v>199</v>
      </c>
      <c r="H14" s="41">
        <f t="shared" si="0"/>
        <v>1297.48</v>
      </c>
    </row>
    <row r="15" spans="1:8" ht="18">
      <c r="A15" s="5" t="s">
        <v>29</v>
      </c>
      <c r="B15" s="37">
        <v>805</v>
      </c>
      <c r="C15" s="5" t="s">
        <v>38</v>
      </c>
      <c r="D15" s="14">
        <v>54</v>
      </c>
      <c r="E15" s="14">
        <v>704</v>
      </c>
      <c r="F15" s="48">
        <v>38015</v>
      </c>
      <c r="G15" s="41">
        <v>191.25</v>
      </c>
      <c r="H15" s="41">
        <f t="shared" si="0"/>
        <v>1346.4</v>
      </c>
    </row>
    <row r="16" spans="1:8" ht="18">
      <c r="A16" s="5" t="s">
        <v>32</v>
      </c>
      <c r="B16" s="37">
        <v>803</v>
      </c>
      <c r="C16" s="40" t="s">
        <v>38</v>
      </c>
      <c r="D16" s="14">
        <v>46</v>
      </c>
      <c r="E16" s="14">
        <v>770</v>
      </c>
      <c r="F16" s="48">
        <v>35434</v>
      </c>
      <c r="G16" s="41">
        <v>186.75</v>
      </c>
      <c r="H16" s="41">
        <f t="shared" si="0"/>
        <v>1437.975</v>
      </c>
    </row>
    <row r="17" spans="1:8" ht="18">
      <c r="A17" s="5" t="s">
        <v>41</v>
      </c>
      <c r="B17" s="37">
        <v>801</v>
      </c>
      <c r="C17" s="40" t="s">
        <v>39</v>
      </c>
      <c r="D17" s="14">
        <v>47</v>
      </c>
      <c r="E17" s="14">
        <v>555</v>
      </c>
      <c r="F17" s="48">
        <v>26084</v>
      </c>
      <c r="G17" s="41">
        <v>215.25</v>
      </c>
      <c r="H17" s="41">
        <f t="shared" si="0"/>
        <v>1194.6375</v>
      </c>
    </row>
    <row r="18" spans="1:8" ht="18">
      <c r="A18" s="5" t="s">
        <v>31</v>
      </c>
      <c r="B18" s="37">
        <v>402</v>
      </c>
      <c r="C18" s="40" t="s">
        <v>39</v>
      </c>
      <c r="D18" s="14">
        <v>50</v>
      </c>
      <c r="E18" s="14">
        <v>600</v>
      </c>
      <c r="F18" s="48">
        <v>29981</v>
      </c>
      <c r="G18" s="41">
        <v>209.25</v>
      </c>
      <c r="H18" s="41">
        <f t="shared" si="0"/>
        <v>1255.5</v>
      </c>
    </row>
    <row r="19" spans="1:8" ht="18">
      <c r="A19" s="5" t="s">
        <v>30</v>
      </c>
      <c r="B19" s="37">
        <v>401</v>
      </c>
      <c r="C19" s="40" t="s">
        <v>39</v>
      </c>
      <c r="D19" s="14">
        <v>59</v>
      </c>
      <c r="E19" s="14">
        <v>499</v>
      </c>
      <c r="F19" s="48">
        <v>29438</v>
      </c>
      <c r="G19" s="41">
        <v>235.5</v>
      </c>
      <c r="H19" s="41">
        <f t="shared" si="0"/>
        <v>1175.145</v>
      </c>
    </row>
    <row r="20" spans="1:8" ht="18">
      <c r="A20" s="5" t="s">
        <v>33</v>
      </c>
      <c r="B20" s="37">
        <v>403</v>
      </c>
      <c r="C20" s="40" t="s">
        <v>40</v>
      </c>
      <c r="D20" s="14">
        <v>54</v>
      </c>
      <c r="E20" s="14">
        <v>499</v>
      </c>
      <c r="F20" s="48">
        <v>26956</v>
      </c>
      <c r="G20" s="41">
        <v>226</v>
      </c>
      <c r="H20" s="41">
        <f t="shared" si="0"/>
        <v>1127.74</v>
      </c>
    </row>
    <row r="21" spans="1:8" ht="18">
      <c r="A21" s="5" t="s">
        <v>34</v>
      </c>
      <c r="B21" s="37">
        <v>405</v>
      </c>
      <c r="C21" s="40" t="s">
        <v>40</v>
      </c>
      <c r="D21" s="14">
        <v>63</v>
      </c>
      <c r="E21" s="14">
        <v>567</v>
      </c>
      <c r="F21" s="48">
        <v>35745</v>
      </c>
      <c r="G21" s="41">
        <v>212.25</v>
      </c>
      <c r="H21" s="41">
        <f t="shared" si="0"/>
        <v>1203.4575</v>
      </c>
    </row>
    <row r="22" spans="1:8" ht="18">
      <c r="A22" s="5" t="s">
        <v>35</v>
      </c>
      <c r="B22" s="37">
        <v>407</v>
      </c>
      <c r="C22" s="40" t="s">
        <v>40</v>
      </c>
      <c r="D22" s="14">
        <v>49</v>
      </c>
      <c r="E22" s="14">
        <v>638</v>
      </c>
      <c r="F22" s="48">
        <v>31277</v>
      </c>
      <c r="G22" s="41">
        <v>192.75</v>
      </c>
      <c r="H22" s="41">
        <f t="shared" si="0"/>
        <v>1229.745</v>
      </c>
    </row>
    <row r="23" spans="1:8" ht="19.5" customHeight="1">
      <c r="A23" s="5"/>
      <c r="B23" s="37"/>
      <c r="C23" s="5"/>
      <c r="D23" s="14"/>
      <c r="E23" s="14"/>
      <c r="F23" s="48"/>
      <c r="G23" s="39"/>
      <c r="H23" s="39"/>
    </row>
    <row r="24" spans="1:8" ht="19.5" customHeight="1">
      <c r="A24" s="5"/>
      <c r="B24" s="37"/>
      <c r="C24" s="5"/>
      <c r="D24" s="14"/>
      <c r="E24" s="14"/>
      <c r="F24" s="14"/>
      <c r="G24" s="39"/>
      <c r="H24" s="39"/>
    </row>
    <row r="25" spans="1:8" ht="18">
      <c r="A25" s="3"/>
      <c r="B25" s="37"/>
      <c r="C25" s="37"/>
      <c r="D25" s="14">
        <f>SUM(D8:D22)</f>
        <v>842</v>
      </c>
      <c r="E25" s="14"/>
      <c r="F25" s="1"/>
      <c r="G25" s="35"/>
      <c r="H25" s="36"/>
    </row>
    <row r="26" spans="1:8" ht="18">
      <c r="A26" s="50"/>
      <c r="B26" s="49"/>
      <c r="C26" s="49"/>
      <c r="D26" s="51"/>
      <c r="E26" s="51"/>
      <c r="F26" s="52"/>
      <c r="G26" s="53"/>
      <c r="H26" s="54"/>
    </row>
    <row r="27" spans="1:8" ht="18">
      <c r="A27" s="55" t="s">
        <v>48</v>
      </c>
      <c r="B27" s="56"/>
      <c r="C27" s="56"/>
      <c r="D27" s="56"/>
      <c r="E27" s="56"/>
      <c r="F27" s="56"/>
      <c r="G27" s="56"/>
      <c r="H27" s="57"/>
    </row>
    <row r="28" spans="1:8" ht="18">
      <c r="A28" s="5" t="s">
        <v>42</v>
      </c>
      <c r="B28" s="37">
        <v>404</v>
      </c>
      <c r="C28" s="5" t="s">
        <v>36</v>
      </c>
      <c r="D28" s="14">
        <v>55</v>
      </c>
      <c r="E28" s="14">
        <v>503</v>
      </c>
      <c r="F28" s="48">
        <v>27687</v>
      </c>
      <c r="G28" s="41">
        <v>203.5</v>
      </c>
      <c r="H28" s="41">
        <f aca="true" t="shared" si="1" ref="H28:H33">(E28*G28/100)</f>
        <v>1023.605</v>
      </c>
    </row>
    <row r="29" spans="1:8" ht="18">
      <c r="A29" s="5" t="s">
        <v>43</v>
      </c>
      <c r="B29" s="37">
        <v>406</v>
      </c>
      <c r="C29" s="5" t="s">
        <v>36</v>
      </c>
      <c r="D29" s="14">
        <v>53</v>
      </c>
      <c r="E29" s="14">
        <v>554</v>
      </c>
      <c r="F29" s="48">
        <v>29348</v>
      </c>
      <c r="G29" s="41">
        <v>191.75</v>
      </c>
      <c r="H29" s="41">
        <f t="shared" si="1"/>
        <v>1062.295</v>
      </c>
    </row>
    <row r="30" spans="1:8" ht="18">
      <c r="A30" s="5" t="s">
        <v>44</v>
      </c>
      <c r="B30" s="37">
        <v>408</v>
      </c>
      <c r="C30" s="5" t="s">
        <v>36</v>
      </c>
      <c r="D30" s="14">
        <v>47</v>
      </c>
      <c r="E30" s="14">
        <v>599</v>
      </c>
      <c r="F30" s="48">
        <v>28136</v>
      </c>
      <c r="G30" s="41">
        <v>183.25</v>
      </c>
      <c r="H30" s="41">
        <f t="shared" si="1"/>
        <v>1097.6675</v>
      </c>
    </row>
    <row r="31" spans="1:8" ht="18">
      <c r="A31" s="5" t="s">
        <v>45</v>
      </c>
      <c r="B31" s="37">
        <v>410</v>
      </c>
      <c r="C31" s="5" t="s">
        <v>40</v>
      </c>
      <c r="D31" s="14">
        <v>72</v>
      </c>
      <c r="E31" s="14">
        <v>496</v>
      </c>
      <c r="F31" s="48">
        <v>35741</v>
      </c>
      <c r="G31" s="41">
        <v>196.25</v>
      </c>
      <c r="H31" s="41">
        <f t="shared" si="1"/>
        <v>973.4</v>
      </c>
    </row>
    <row r="32" spans="1:8" ht="18">
      <c r="A32" s="5" t="s">
        <v>46</v>
      </c>
      <c r="B32" s="37">
        <v>412</v>
      </c>
      <c r="C32" s="5" t="s">
        <v>40</v>
      </c>
      <c r="D32" s="14">
        <v>55</v>
      </c>
      <c r="E32" s="14">
        <v>567</v>
      </c>
      <c r="F32" s="48">
        <v>31158</v>
      </c>
      <c r="G32" s="41">
        <v>181.75</v>
      </c>
      <c r="H32" s="41">
        <f t="shared" si="1"/>
        <v>1030.5225</v>
      </c>
    </row>
    <row r="33" spans="1:8" ht="18">
      <c r="A33" s="5" t="s">
        <v>47</v>
      </c>
      <c r="B33" s="37">
        <v>414</v>
      </c>
      <c r="C33" s="5" t="s">
        <v>40</v>
      </c>
      <c r="D33" s="14">
        <v>36</v>
      </c>
      <c r="E33" s="14">
        <v>626</v>
      </c>
      <c r="F33" s="48">
        <v>22525</v>
      </c>
      <c r="G33" s="41">
        <v>173.75</v>
      </c>
      <c r="H33" s="41">
        <f t="shared" si="1"/>
        <v>1087.675</v>
      </c>
    </row>
    <row r="34" spans="1:8" ht="18">
      <c r="A34" s="5"/>
      <c r="B34" s="37"/>
      <c r="C34" s="5"/>
      <c r="D34" s="14"/>
      <c r="E34" s="14"/>
      <c r="F34" s="48"/>
      <c r="G34" s="41"/>
      <c r="H34" s="41"/>
    </row>
    <row r="35" spans="1:8" ht="18">
      <c r="A35" s="3"/>
      <c r="B35" s="1"/>
      <c r="C35" s="1"/>
      <c r="D35" s="37"/>
      <c r="E35" s="1"/>
      <c r="F35" s="1"/>
      <c r="G35" s="35"/>
      <c r="H35" s="7"/>
    </row>
    <row r="36" spans="1:8" ht="18">
      <c r="A36" s="7"/>
      <c r="B36" s="1"/>
      <c r="C36" s="7"/>
      <c r="D36" s="2">
        <f>SUM(D28:D35)</f>
        <v>318</v>
      </c>
      <c r="E36" s="7"/>
      <c r="F36" s="7"/>
      <c r="G36" s="35"/>
      <c r="H36" s="7"/>
    </row>
  </sheetData>
  <sheetProtection/>
  <mergeCells count="2">
    <mergeCell ref="A7:H7"/>
    <mergeCell ref="A27:H27"/>
  </mergeCells>
  <conditionalFormatting sqref="B8 C9:C12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NOVEMBER &amp;20 17,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L25" sqref="L25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9</v>
      </c>
      <c r="B2" s="24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5"/>
      <c r="H2" s="23" t="s">
        <v>9</v>
      </c>
      <c r="I2" s="23" t="s">
        <v>10</v>
      </c>
      <c r="J2" s="23" t="s">
        <v>11</v>
      </c>
      <c r="K2" s="23" t="s">
        <v>12</v>
      </c>
      <c r="L2" s="23" t="s">
        <v>15</v>
      </c>
      <c r="M2" s="23" t="s">
        <v>14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2020-11-17T18:07:56Z</cp:lastPrinted>
  <dcterms:created xsi:type="dcterms:W3CDTF">1999-10-15T20:49:48Z</dcterms:created>
  <dcterms:modified xsi:type="dcterms:W3CDTF">2020-11-17T21:44:01Z</dcterms:modified>
  <cp:category/>
  <cp:version/>
  <cp:contentType/>
  <cp:contentStatus/>
</cp:coreProperties>
</file>