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<sst xmlns="http://schemas.openxmlformats.org/spreadsheetml/2006/main" count="82" uniqueCount="28">
  <si>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</si>
  <si>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</si>
  <si>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</si>
  <si>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</si>
  <si>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</si>
  <si>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</si>
  <si>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</si>
  <si>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</si>
  <si>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</si>
  <si>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</si>
  <si>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</si>
  <si>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</si>
  <si>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</si>
  <si>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EX</t>
  </si>
  <si>
    <t>BLK</t>
  </si>
  <si>
    <t>317F</t>
  </si>
  <si>
    <t>234J</t>
  </si>
  <si>
    <t>413B</t>
  </si>
  <si>
    <t>RED</t>
  </si>
  <si>
    <t>303G</t>
  </si>
  <si>
    <t>401B</t>
  </si>
  <si>
    <t>226A</t>
  </si>
  <si>
    <t>317J</t>
  </si>
  <si>
    <t xml:space="preserve">Total </t>
  </si>
  <si>
    <t>406G*</t>
  </si>
  <si>
    <t>506S*</t>
  </si>
  <si>
    <t>505F*</t>
  </si>
  <si>
    <t>510M*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</si>
</sst>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O9" sqref="O9"/>
    </sheetView>
  </sheetViews>
  <sheetFormatPr defaultColWidth="9.140625" defaultRowHeight="12.75"/>
  <cols>
    <col min="1" max="1" width="0.71875" style="3" customWidth="1"/>
    <col min="2" max="2" width="11.00390625" style="0" customWidth="1"/>
    <col min="3" max="3" width="8.57421875" style="0" customWidth="1"/>
    <col min="4" max="4" width="9.28125" style="0" customWidth="1"/>
    <col min="5" max="5" width="7.7109375" style="0" customWidth="1"/>
    <col min="6" max="6" width="12.140625" style="0" customWidth="1"/>
    <col min="7" max="7" width="14.7109375" style="0" customWidth="1"/>
    <col min="8" max="8" width="0.85546875" style="0" customWidth="1"/>
    <col min="9" max="9" width="10.8515625" style="0" customWidth="1"/>
    <col min="10" max="10" width="8.7109375" style="0" customWidth="1"/>
    <col min="11" max="11" width="9.7109375" style="0" customWidth="1"/>
    <col min="12" max="12" width="7.7109375" style="0" customWidth="1"/>
    <col min="13" max="13" width="12.4218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44499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25</v>
      </c>
      <c r="C10" s="29" t="s">
        <v>14</v>
      </c>
      <c r="D10" s="29">
        <v>555</v>
      </c>
      <c r="E10" s="29">
        <v>38</v>
      </c>
      <c r="F10" s="30">
        <v>205.5</v>
      </c>
      <c r="G10" s="31">
        <f aca="true" t="shared" si="0" ref="G10:G19">D10*F10/100</f>
        <v>1140.525</v>
      </c>
      <c r="H10" s="27"/>
      <c r="I10" s="29" t="s">
        <v>24</v>
      </c>
      <c r="J10" s="29" t="s">
        <v>14</v>
      </c>
      <c r="K10" s="29">
        <v>503</v>
      </c>
      <c r="L10" s="29">
        <v>16</v>
      </c>
      <c r="M10" s="30">
        <v>175.25</v>
      </c>
      <c r="N10" s="31">
        <f aca="true" t="shared" si="1" ref="N10:N16">K10*M10/100</f>
        <v>881.5075</v>
      </c>
    </row>
    <row r="11" spans="1:14" ht="23.25">
      <c r="A11" s="7"/>
      <c r="B11" s="29" t="s">
        <v>26</v>
      </c>
      <c r="C11" s="29" t="s">
        <v>14</v>
      </c>
      <c r="D11" s="29">
        <v>599</v>
      </c>
      <c r="E11" s="29">
        <v>44</v>
      </c>
      <c r="F11" s="30">
        <v>200</v>
      </c>
      <c r="G11" s="31">
        <f t="shared" si="0"/>
        <v>1198</v>
      </c>
      <c r="H11" s="27"/>
      <c r="I11" s="29" t="s">
        <v>22</v>
      </c>
      <c r="J11" s="29" t="s">
        <v>14</v>
      </c>
      <c r="K11" s="29">
        <v>643</v>
      </c>
      <c r="L11" s="29">
        <v>39</v>
      </c>
      <c r="M11" s="30">
        <v>171</v>
      </c>
      <c r="N11" s="31">
        <f t="shared" si="1"/>
        <v>1099.53</v>
      </c>
    </row>
    <row r="12" spans="1:14" ht="23.25">
      <c r="A12" s="7" t="s">
        <v>6</v>
      </c>
      <c r="B12" s="29" t="s">
        <v>27</v>
      </c>
      <c r="C12" s="29" t="s">
        <v>14</v>
      </c>
      <c r="D12" s="29">
        <v>650</v>
      </c>
      <c r="E12" s="29">
        <v>35</v>
      </c>
      <c r="F12" s="30">
        <v>197.25</v>
      </c>
      <c r="G12" s="31">
        <f t="shared" si="0"/>
        <v>1282.125</v>
      </c>
      <c r="H12" s="27"/>
      <c r="I12" s="29" t="s">
        <v>15</v>
      </c>
      <c r="J12" s="29" t="s">
        <v>18</v>
      </c>
      <c r="K12" s="29">
        <v>546</v>
      </c>
      <c r="L12" s="29">
        <v>25</v>
      </c>
      <c r="M12" s="30">
        <v>175.25</v>
      </c>
      <c r="N12" s="31">
        <f t="shared" si="1"/>
        <v>956.865</v>
      </c>
    </row>
    <row r="13" spans="1:14" ht="23.25">
      <c r="A13" s="7"/>
      <c r="B13" s="29" t="s">
        <v>19</v>
      </c>
      <c r="C13" s="29" t="s">
        <v>18</v>
      </c>
      <c r="D13" s="29">
        <v>501</v>
      </c>
      <c r="E13" s="29">
        <v>61</v>
      </c>
      <c r="F13" s="30">
        <v>220.25</v>
      </c>
      <c r="G13" s="31">
        <f t="shared" si="0"/>
        <v>1103.4525</v>
      </c>
      <c r="H13" s="27"/>
      <c r="I13" s="29" t="s">
        <v>21</v>
      </c>
      <c r="J13" s="29" t="s">
        <v>13</v>
      </c>
      <c r="K13" s="29">
        <v>501</v>
      </c>
      <c r="L13" s="29">
        <v>66</v>
      </c>
      <c r="M13" s="30">
        <v>174.5</v>
      </c>
      <c r="N13" s="29">
        <f t="shared" si="1"/>
        <v>874.245</v>
      </c>
    </row>
    <row r="14" spans="1:15" ht="23.25">
      <c r="A14" s="7"/>
      <c r="B14" s="29" t="s">
        <v>20</v>
      </c>
      <c r="C14" s="29" t="s">
        <v>18</v>
      </c>
      <c r="D14" s="29">
        <v>554</v>
      </c>
      <c r="E14" s="29">
        <v>45</v>
      </c>
      <c r="F14" s="30">
        <v>205.25</v>
      </c>
      <c r="G14" s="31">
        <f t="shared" si="0"/>
        <v>1137.085</v>
      </c>
      <c r="H14" s="27"/>
      <c r="I14" s="38" t="s">
        <v>16</v>
      </c>
      <c r="J14" s="29" t="s">
        <v>13</v>
      </c>
      <c r="K14" s="29">
        <v>555</v>
      </c>
      <c r="L14" s="29">
        <v>51</v>
      </c>
      <c r="M14" s="30">
        <v>173.5</v>
      </c>
      <c r="N14" s="29">
        <f t="shared" si="1"/>
        <v>962.925</v>
      </c>
      <c r="O14" s="1"/>
    </row>
    <row r="15" spans="1:15" ht="23.25">
      <c r="A15" s="7"/>
      <c r="B15" s="29"/>
      <c r="C15" s="29"/>
      <c r="D15" s="29"/>
      <c r="E15" s="29"/>
      <c r="F15" s="30">
        <v>0</v>
      </c>
      <c r="G15" s="31">
        <f t="shared" si="0"/>
        <v>0</v>
      </c>
      <c r="H15" s="27"/>
      <c r="I15" s="39" t="s">
        <v>17</v>
      </c>
      <c r="J15" s="39" t="s">
        <v>13</v>
      </c>
      <c r="K15" s="39">
        <v>601</v>
      </c>
      <c r="L15" s="39">
        <v>39</v>
      </c>
      <c r="M15" s="30">
        <v>172.5</v>
      </c>
      <c r="N15" s="30">
        <f t="shared" si="1"/>
        <v>1036.725</v>
      </c>
      <c r="O15" s="1"/>
    </row>
    <row r="16" spans="1:15" ht="23.25">
      <c r="A16" s="4"/>
      <c r="B16" s="29"/>
      <c r="C16" s="29"/>
      <c r="D16" s="29" t="s">
        <v>23</v>
      </c>
      <c r="E16" s="29">
        <f>SUM(E10:E14)</f>
        <v>223</v>
      </c>
      <c r="F16" s="30">
        <v>0</v>
      </c>
      <c r="G16" s="31"/>
      <c r="H16" s="27"/>
      <c r="I16" s="29"/>
      <c r="J16" s="29"/>
      <c r="K16" s="29"/>
      <c r="L16" s="29"/>
      <c r="M16" s="29"/>
      <c r="N16" s="29">
        <f t="shared" si="1"/>
        <v>0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/>
      <c r="J17" s="29"/>
      <c r="K17" s="29" t="s">
        <v>23</v>
      </c>
      <c r="L17" s="29">
        <f>SUM(L10:L15)</f>
        <v>236</v>
      </c>
      <c r="M17" s="29"/>
      <c r="N17" s="29"/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/>
      <c r="J18" s="29"/>
      <c r="K18" s="29"/>
      <c r="L18" s="29"/>
      <c r="M18" s="29"/>
      <c r="N18" s="29">
        <f>K18*M18/100</f>
        <v>0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2021-10-30T22:26:46Z</cp:lastPrinted>
  <dcterms:created xsi:type="dcterms:W3CDTF">1999-02-09T19:35:37Z</dcterms:created>
  <dcterms:modified xsi:type="dcterms:W3CDTF">2021-10-30T22:31:10Z</dcterms:modified>
  <cp:category/>
  <cp:version/>
  <cp:contentType/>
  <cp:contentStatus/>
</cp:coreProperties>
</file>