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<sst xmlns="http://schemas.openxmlformats.org/spreadsheetml/2006/main" count="116" uniqueCount="49">
  <si>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</si>
  <si>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</si>
  <si>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</si>
  <si>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</si>
  <si>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</si>
  <si>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</si>
  <si>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</si>
  <si>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</si>
  <si>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</si>
  <si>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</si>
  <si>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</si>
  <si>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</si>
  <si>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</si>
  <si>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March 14,2017</t>
  </si>
  <si>
    <t>502A</t>
  </si>
  <si>
    <t>509B</t>
  </si>
  <si>
    <t>506P</t>
  </si>
  <si>
    <t>505B</t>
  </si>
  <si>
    <t>510N</t>
  </si>
  <si>
    <t>501B</t>
  </si>
  <si>
    <t>401E</t>
  </si>
  <si>
    <t>DUCKWORTH RANCH LTD.</t>
  </si>
  <si>
    <t>508W</t>
  </si>
  <si>
    <t>507S</t>
  </si>
  <si>
    <t>509S</t>
  </si>
  <si>
    <t>401S</t>
  </si>
  <si>
    <t>502W</t>
  </si>
  <si>
    <t xml:space="preserve">FULL HERD VACCINATION PROGRAM </t>
  </si>
  <si>
    <t>GRAS</t>
  </si>
  <si>
    <t>BLK</t>
  </si>
  <si>
    <t>EXO</t>
  </si>
  <si>
    <t>BRIT</t>
  </si>
  <si>
    <t>409D</t>
  </si>
  <si>
    <t>406J</t>
  </si>
  <si>
    <t>404J</t>
  </si>
  <si>
    <t>412H</t>
  </si>
  <si>
    <t>317J</t>
  </si>
  <si>
    <t>235A</t>
  </si>
  <si>
    <t>224A</t>
  </si>
  <si>
    <t>411A</t>
  </si>
  <si>
    <t>410A</t>
  </si>
  <si>
    <t>306A</t>
  </si>
  <si>
    <t>FULL HERD VACCINATION PROGRAM</t>
  </si>
  <si>
    <t>505W</t>
  </si>
  <si>
    <t>501W</t>
  </si>
  <si>
    <t>503W</t>
  </si>
  <si>
    <t>R/B</t>
  </si>
  <si>
    <t>RBLF</t>
  </si>
  <si>
    <t>TOTAL: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</si>
</sst>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4">
      <selection activeCell="J28" sqref="J2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8515625" style="0" customWidth="1"/>
    <col min="6" max="6" width="10.00390625" style="0" customWidth="1"/>
    <col min="7" max="7" width="13.8515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10.42187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40" t="s">
        <v>28</v>
      </c>
      <c r="D11" s="24">
        <v>439</v>
      </c>
      <c r="E11" s="24">
        <v>23</v>
      </c>
      <c r="F11" s="33">
        <v>234.25</v>
      </c>
      <c r="G11" s="21">
        <f aca="true" t="shared" si="0" ref="G11:G27">D11*F11/100</f>
        <v>1028.3575</v>
      </c>
      <c r="H11" s="24"/>
      <c r="I11" s="24" t="s">
        <v>32</v>
      </c>
      <c r="J11" s="40" t="s">
        <v>28</v>
      </c>
      <c r="K11" s="24">
        <v>439</v>
      </c>
      <c r="L11" s="24">
        <v>46</v>
      </c>
      <c r="M11" s="33">
        <v>199.25</v>
      </c>
      <c r="N11" s="21">
        <f>K11*M11/100</f>
        <v>874.7075</v>
      </c>
    </row>
    <row r="12" spans="1:14" ht="25.5">
      <c r="A12" s="4"/>
      <c r="B12" s="24" t="s">
        <v>15</v>
      </c>
      <c r="C12" s="40" t="s">
        <v>28</v>
      </c>
      <c r="D12" s="24">
        <v>498</v>
      </c>
      <c r="E12" s="24">
        <v>53</v>
      </c>
      <c r="F12" s="33">
        <v>231.75</v>
      </c>
      <c r="G12" s="21">
        <f t="shared" si="0"/>
        <v>1154.115</v>
      </c>
      <c r="H12" s="24"/>
      <c r="I12" s="24" t="s">
        <v>33</v>
      </c>
      <c r="J12" s="40" t="s">
        <v>28</v>
      </c>
      <c r="K12" s="24">
        <v>497</v>
      </c>
      <c r="L12" s="24">
        <v>64</v>
      </c>
      <c r="M12" s="33">
        <v>190</v>
      </c>
      <c r="N12" s="21">
        <f aca="true" t="shared" si="1" ref="N12:N27">K12*M12/100</f>
        <v>944.3</v>
      </c>
    </row>
    <row r="13" spans="1:14" ht="25.5">
      <c r="A13" s="7" t="s">
        <v>6</v>
      </c>
      <c r="B13" s="24" t="s">
        <v>16</v>
      </c>
      <c r="C13" s="24" t="s">
        <v>29</v>
      </c>
      <c r="D13" s="24">
        <v>556</v>
      </c>
      <c r="E13" s="24">
        <v>22</v>
      </c>
      <c r="F13" s="33">
        <v>217</v>
      </c>
      <c r="G13" s="21">
        <f t="shared" si="0"/>
        <v>1206.52</v>
      </c>
      <c r="H13" s="24"/>
      <c r="I13" s="24" t="s">
        <v>34</v>
      </c>
      <c r="J13" s="24" t="s">
        <v>29</v>
      </c>
      <c r="K13" s="24">
        <v>552</v>
      </c>
      <c r="L13" s="24">
        <v>30</v>
      </c>
      <c r="M13" s="33">
        <v>180.5</v>
      </c>
      <c r="N13" s="21">
        <f t="shared" si="1"/>
        <v>996.36</v>
      </c>
    </row>
    <row r="14" spans="1:14" ht="25.5">
      <c r="A14" s="4"/>
      <c r="B14" s="24" t="s">
        <v>17</v>
      </c>
      <c r="C14" s="24" t="s">
        <v>29</v>
      </c>
      <c r="D14" s="24">
        <v>606</v>
      </c>
      <c r="E14" s="24">
        <v>36</v>
      </c>
      <c r="F14" s="33">
        <v>207</v>
      </c>
      <c r="G14" s="21">
        <f t="shared" si="0"/>
        <v>1254.42</v>
      </c>
      <c r="H14" s="24"/>
      <c r="I14" s="24" t="s">
        <v>35</v>
      </c>
      <c r="J14" s="24" t="s">
        <v>29</v>
      </c>
      <c r="K14" s="24">
        <v>601</v>
      </c>
      <c r="L14" s="24">
        <v>40</v>
      </c>
      <c r="M14" s="33">
        <v>179.5</v>
      </c>
      <c r="N14" s="21">
        <f t="shared" si="1"/>
        <v>1078.795</v>
      </c>
    </row>
    <row r="15" spans="1:15" ht="25.5">
      <c r="A15" s="4"/>
      <c r="B15" s="24" t="s">
        <v>18</v>
      </c>
      <c r="C15" s="24" t="s">
        <v>29</v>
      </c>
      <c r="D15" s="24">
        <v>647</v>
      </c>
      <c r="E15" s="24">
        <v>27</v>
      </c>
      <c r="F15" s="33">
        <v>196.5</v>
      </c>
      <c r="G15" s="21">
        <f t="shared" si="0"/>
        <v>1271.355</v>
      </c>
      <c r="H15" s="24"/>
      <c r="I15" s="24" t="s">
        <v>36</v>
      </c>
      <c r="J15" s="24" t="s">
        <v>29</v>
      </c>
      <c r="K15" s="24">
        <v>647</v>
      </c>
      <c r="L15" s="24">
        <v>38</v>
      </c>
      <c r="M15" s="33">
        <v>166</v>
      </c>
      <c r="N15" s="21">
        <f t="shared" si="1"/>
        <v>1074.02</v>
      </c>
      <c r="O15" s="1"/>
    </row>
    <row r="16" spans="1:15" ht="25.5">
      <c r="A16" s="4"/>
      <c r="B16" s="24" t="s">
        <v>19</v>
      </c>
      <c r="C16" s="24" t="s">
        <v>30</v>
      </c>
      <c r="D16" s="24">
        <v>613</v>
      </c>
      <c r="E16" s="24">
        <v>23</v>
      </c>
      <c r="F16" s="33">
        <v>206.25</v>
      </c>
      <c r="G16" s="21">
        <f t="shared" si="0"/>
        <v>1264.3125</v>
      </c>
      <c r="H16" s="24"/>
      <c r="I16" s="24" t="s">
        <v>37</v>
      </c>
      <c r="J16" s="24" t="s">
        <v>29</v>
      </c>
      <c r="K16" s="24">
        <v>698</v>
      </c>
      <c r="L16" s="24">
        <v>36</v>
      </c>
      <c r="M16" s="33">
        <v>161.75</v>
      </c>
      <c r="N16" s="21">
        <f t="shared" si="1"/>
        <v>1129.015</v>
      </c>
      <c r="O16" s="1"/>
    </row>
    <row r="17" spans="1:15" ht="25.5">
      <c r="A17" s="4"/>
      <c r="B17" s="24" t="s">
        <v>20</v>
      </c>
      <c r="C17" s="24" t="s">
        <v>30</v>
      </c>
      <c r="D17" s="24">
        <v>814</v>
      </c>
      <c r="E17" s="24">
        <v>19</v>
      </c>
      <c r="F17" s="33">
        <v>165.75</v>
      </c>
      <c r="G17" s="21">
        <f t="shared" si="0"/>
        <v>1349.205</v>
      </c>
      <c r="H17" s="24"/>
      <c r="I17" s="24" t="s">
        <v>38</v>
      </c>
      <c r="J17" s="24" t="s">
        <v>46</v>
      </c>
      <c r="K17" s="24">
        <v>783</v>
      </c>
      <c r="L17" s="24">
        <v>22</v>
      </c>
      <c r="M17" s="33">
        <v>155</v>
      </c>
      <c r="N17" s="21">
        <f t="shared" si="1"/>
        <v>1213.65</v>
      </c>
      <c r="O17" s="1"/>
    </row>
    <row r="18" spans="1:15" ht="25.5">
      <c r="A18" s="4"/>
      <c r="B18" s="24"/>
      <c r="C18" s="24"/>
      <c r="D18" s="24"/>
      <c r="E18" s="24"/>
      <c r="F18" s="33" t="s">
        <v>4</v>
      </c>
      <c r="G18" s="21"/>
      <c r="H18" s="24"/>
      <c r="I18" s="24" t="s">
        <v>39</v>
      </c>
      <c r="J18" s="24" t="s">
        <v>31</v>
      </c>
      <c r="K18" s="24">
        <v>563</v>
      </c>
      <c r="L18" s="24">
        <v>30</v>
      </c>
      <c r="M18" s="33">
        <v>174.75</v>
      </c>
      <c r="N18" s="21">
        <f t="shared" si="1"/>
        <v>983.8425</v>
      </c>
      <c r="O18" s="1"/>
    </row>
    <row r="19" spans="1:15" ht="25.5">
      <c r="A19" s="4"/>
      <c r="B19" s="43" t="s">
        <v>21</v>
      </c>
      <c r="C19" s="44"/>
      <c r="D19" s="44"/>
      <c r="E19" s="44"/>
      <c r="F19" s="44"/>
      <c r="G19" s="45"/>
      <c r="H19" s="24"/>
      <c r="I19" s="24" t="s">
        <v>40</v>
      </c>
      <c r="J19" s="24" t="s">
        <v>31</v>
      </c>
      <c r="K19" s="24">
        <v>631</v>
      </c>
      <c r="L19" s="24">
        <v>35</v>
      </c>
      <c r="M19" s="33">
        <v>167.75</v>
      </c>
      <c r="N19" s="21">
        <f t="shared" si="1"/>
        <v>1058.5025</v>
      </c>
      <c r="O19" s="1"/>
    </row>
    <row r="20" spans="1:15" ht="25.5">
      <c r="A20" s="4"/>
      <c r="B20" s="46" t="s">
        <v>27</v>
      </c>
      <c r="C20" s="47"/>
      <c r="D20" s="47"/>
      <c r="E20" s="47"/>
      <c r="F20" s="47"/>
      <c r="G20" s="48"/>
      <c r="H20" s="24"/>
      <c r="I20" s="24" t="s">
        <v>41</v>
      </c>
      <c r="J20" s="41" t="s">
        <v>47</v>
      </c>
      <c r="K20" s="24">
        <v>764</v>
      </c>
      <c r="L20" s="24">
        <v>3</v>
      </c>
      <c r="M20" s="33">
        <v>154.5</v>
      </c>
      <c r="N20" s="21">
        <f t="shared" si="1"/>
        <v>1180.38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 t="s">
        <v>22</v>
      </c>
      <c r="C22" s="24" t="s">
        <v>29</v>
      </c>
      <c r="D22" s="24">
        <v>624</v>
      </c>
      <c r="E22" s="24">
        <v>38</v>
      </c>
      <c r="F22" s="33">
        <v>203</v>
      </c>
      <c r="G22" s="21">
        <f t="shared" si="0"/>
        <v>1266.72</v>
      </c>
      <c r="H22" s="24"/>
      <c r="I22" s="43" t="s">
        <v>21</v>
      </c>
      <c r="J22" s="44"/>
      <c r="K22" s="44"/>
      <c r="L22" s="44"/>
      <c r="M22" s="44"/>
      <c r="N22" s="45"/>
      <c r="O22" s="1"/>
    </row>
    <row r="23" spans="1:15" ht="26.25" customHeight="1">
      <c r="A23" s="4"/>
      <c r="B23" s="24" t="s">
        <v>23</v>
      </c>
      <c r="C23" s="24" t="s">
        <v>31</v>
      </c>
      <c r="D23" s="24">
        <v>702</v>
      </c>
      <c r="E23" s="24">
        <v>13</v>
      </c>
      <c r="F23" s="33">
        <v>178.5</v>
      </c>
      <c r="G23" s="21">
        <f t="shared" si="0"/>
        <v>1253.07</v>
      </c>
      <c r="H23" s="24"/>
      <c r="I23" s="46" t="s">
        <v>42</v>
      </c>
      <c r="J23" s="47"/>
      <c r="K23" s="47"/>
      <c r="L23" s="47"/>
      <c r="M23" s="47"/>
      <c r="N23" s="48"/>
      <c r="O23" s="1"/>
    </row>
    <row r="24" spans="1:15" ht="25.5">
      <c r="A24" s="4"/>
      <c r="B24" s="24" t="s">
        <v>24</v>
      </c>
      <c r="C24" s="24" t="s">
        <v>31</v>
      </c>
      <c r="D24" s="24">
        <v>761</v>
      </c>
      <c r="E24" s="28">
        <v>29</v>
      </c>
      <c r="F24" s="35">
        <v>170.75</v>
      </c>
      <c r="G24" s="21">
        <f t="shared" si="0"/>
        <v>1299.4075</v>
      </c>
      <c r="H24" s="24"/>
      <c r="I24" s="24"/>
      <c r="J24" s="40"/>
      <c r="K24" s="24"/>
      <c r="L24" s="24"/>
      <c r="M24" s="33" t="s">
        <v>4</v>
      </c>
      <c r="N24" s="21"/>
      <c r="O24" s="1"/>
    </row>
    <row r="25" spans="1:15" ht="25.5">
      <c r="A25" s="4"/>
      <c r="B25" s="24" t="s">
        <v>25</v>
      </c>
      <c r="C25" s="24" t="s">
        <v>31</v>
      </c>
      <c r="D25" s="24">
        <v>815</v>
      </c>
      <c r="E25" s="24">
        <v>10</v>
      </c>
      <c r="F25" s="33">
        <v>162.25</v>
      </c>
      <c r="G25" s="21">
        <f t="shared" si="0"/>
        <v>1322.3375</v>
      </c>
      <c r="H25" s="24"/>
      <c r="I25" s="24" t="s">
        <v>43</v>
      </c>
      <c r="J25" s="24" t="s">
        <v>29</v>
      </c>
      <c r="K25" s="24">
        <v>593</v>
      </c>
      <c r="L25" s="24">
        <v>29</v>
      </c>
      <c r="M25" s="33">
        <v>175</v>
      </c>
      <c r="N25" s="21">
        <f t="shared" si="1"/>
        <v>1037.75</v>
      </c>
      <c r="O25" s="1"/>
    </row>
    <row r="26" spans="1:15" ht="25.5">
      <c r="A26" s="4"/>
      <c r="B26" s="24" t="s">
        <v>26</v>
      </c>
      <c r="C26" s="24" t="s">
        <v>29</v>
      </c>
      <c r="D26" s="24">
        <v>931</v>
      </c>
      <c r="E26" s="24">
        <v>11</v>
      </c>
      <c r="F26" s="33">
        <v>155.75</v>
      </c>
      <c r="G26" s="21">
        <f t="shared" si="0"/>
        <v>1450.0325</v>
      </c>
      <c r="H26" s="24"/>
      <c r="I26" s="24" t="s">
        <v>44</v>
      </c>
      <c r="J26" s="24" t="s">
        <v>29</v>
      </c>
      <c r="K26" s="24">
        <v>664</v>
      </c>
      <c r="L26" s="24">
        <v>54</v>
      </c>
      <c r="M26" s="33">
        <v>165</v>
      </c>
      <c r="N26" s="21">
        <f t="shared" si="1"/>
        <v>1095.6</v>
      </c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45</v>
      </c>
      <c r="J27" s="24" t="s">
        <v>29</v>
      </c>
      <c r="K27" s="24">
        <v>729</v>
      </c>
      <c r="L27" s="24">
        <v>31</v>
      </c>
      <c r="M27" s="33">
        <v>163.5</v>
      </c>
      <c r="N27" s="21">
        <f t="shared" si="1"/>
        <v>1191.915</v>
      </c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6.25">
      <c r="A30" s="4"/>
      <c r="B30" s="49" t="s">
        <v>48</v>
      </c>
      <c r="C30" s="50"/>
      <c r="D30" s="24"/>
      <c r="E30" s="42">
        <v>304</v>
      </c>
      <c r="F30" s="29"/>
      <c r="G30" s="30" t="s">
        <v>4</v>
      </c>
      <c r="H30" s="24"/>
      <c r="I30" s="49" t="s">
        <v>48</v>
      </c>
      <c r="J30" s="50"/>
      <c r="K30" s="24" t="s">
        <v>4</v>
      </c>
      <c r="L30" s="36">
        <v>458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6">
    <mergeCell ref="B19:G19"/>
    <mergeCell ref="B20:G20"/>
    <mergeCell ref="I22:N22"/>
    <mergeCell ref="I23:N23"/>
    <mergeCell ref="B30:C30"/>
    <mergeCell ref="I30:J30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2017-03-14T19:35:45Z</cp:lastPrinted>
  <dcterms:created xsi:type="dcterms:W3CDTF">1999-02-09T19:35:37Z</dcterms:created>
  <dcterms:modified xsi:type="dcterms:W3CDTF">2017-03-14T19:35:52Z</dcterms:modified>
  <cp:category/>
  <cp:version/>
  <cp:contentType/>
  <cp:contentStatus/>
</cp:coreProperties>
</file>