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<sst xmlns="http://schemas.openxmlformats.org/spreadsheetml/2006/main" count="126" uniqueCount="36">
  <si>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</si>
  <si>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</si>
  <si>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</si>
  <si>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</si>
  <si>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</si>
  <si>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</si>
  <si>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</si>
  <si>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</si>
  <si>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</si>
  <si>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</si>
  <si>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</si>
  <si>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</si>
  <si>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</si>
  <si>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November 14,2017</t>
  </si>
  <si>
    <t>503D</t>
  </si>
  <si>
    <t>301F</t>
  </si>
  <si>
    <t>320J</t>
  </si>
  <si>
    <t>313A*</t>
  </si>
  <si>
    <t>503F*</t>
  </si>
  <si>
    <t>305H</t>
  </si>
  <si>
    <t>501B</t>
  </si>
  <si>
    <t>509D</t>
  </si>
  <si>
    <t>508E</t>
  </si>
  <si>
    <t>BRIT</t>
  </si>
  <si>
    <t>RED</t>
  </si>
  <si>
    <t>EX</t>
  </si>
  <si>
    <t>TAN</t>
  </si>
  <si>
    <t>TOTAL</t>
  </si>
  <si>
    <t>403C</t>
  </si>
  <si>
    <t>233A</t>
  </si>
  <si>
    <t>408D</t>
  </si>
  <si>
    <t>412A</t>
  </si>
  <si>
    <t>413D</t>
  </si>
  <si>
    <t>412C</t>
  </si>
  <si>
    <t>403G</t>
  </si>
  <si>
    <t>EXO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</si>
</sst>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1" activeCellId="1" sqref="G11:G19 N11:N17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13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23</v>
      </c>
      <c r="D11" s="24">
        <v>362</v>
      </c>
      <c r="E11" s="24">
        <v>28</v>
      </c>
      <c r="F11" s="33" t="s">
        <v>4</v>
      </c>
      <c r="G11" s="21" t="e">
        <f aca="true" t="shared" si="0" ref="G11:G27">D11*F11/100</f>
        <v>#VALUE!</v>
      </c>
      <c r="H11" s="24"/>
      <c r="I11" s="24" t="s">
        <v>28</v>
      </c>
      <c r="J11" s="24" t="s">
        <v>23</v>
      </c>
      <c r="K11" s="24">
        <v>353</v>
      </c>
      <c r="L11" s="24">
        <v>33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23</v>
      </c>
      <c r="D12" s="24">
        <v>430</v>
      </c>
      <c r="E12" s="24">
        <v>41</v>
      </c>
      <c r="F12" s="33" t="s">
        <v>4</v>
      </c>
      <c r="G12" s="21" t="e">
        <f t="shared" si="0"/>
        <v>#VALUE!</v>
      </c>
      <c r="H12" s="24"/>
      <c r="I12" s="24" t="s">
        <v>29</v>
      </c>
      <c r="J12" s="24" t="s">
        <v>26</v>
      </c>
      <c r="K12" s="24">
        <v>438</v>
      </c>
      <c r="L12" s="24">
        <v>13</v>
      </c>
      <c r="M12" s="33" t="s">
        <v>4</v>
      </c>
      <c r="N12" s="21" t="e">
        <f aca="true" t="shared" si="1" ref="N12:N17">K12*M12/100</f>
        <v>#VALUE!</v>
      </c>
    </row>
    <row r="13" spans="1:14" ht="25.5">
      <c r="A13" s="7" t="s">
        <v>6</v>
      </c>
      <c r="B13" s="24" t="s">
        <v>16</v>
      </c>
      <c r="C13" s="24" t="s">
        <v>24</v>
      </c>
      <c r="D13" s="24">
        <v>437</v>
      </c>
      <c r="E13" s="24">
        <v>28</v>
      </c>
      <c r="F13" s="33" t="s">
        <v>4</v>
      </c>
      <c r="G13" s="21" t="e">
        <f t="shared" si="0"/>
        <v>#VALUE!</v>
      </c>
      <c r="H13" s="24"/>
      <c r="I13" s="24" t="s">
        <v>30</v>
      </c>
      <c r="J13" s="24" t="s">
        <v>26</v>
      </c>
      <c r="K13" s="24">
        <v>599</v>
      </c>
      <c r="L13" s="24">
        <v>56</v>
      </c>
      <c r="M13" s="33"/>
      <c r="N13" s="21">
        <f t="shared" si="1"/>
        <v>0</v>
      </c>
    </row>
    <row r="14" spans="1:14" ht="25.5">
      <c r="A14" s="4"/>
      <c r="B14" s="24" t="s">
        <v>18</v>
      </c>
      <c r="C14" s="24" t="s">
        <v>24</v>
      </c>
      <c r="D14" s="24">
        <v>595</v>
      </c>
      <c r="E14" s="24">
        <v>13</v>
      </c>
      <c r="F14" s="33" t="s">
        <v>4</v>
      </c>
      <c r="G14" s="21" t="e">
        <f t="shared" si="0"/>
        <v>#VALUE!</v>
      </c>
      <c r="H14" s="24"/>
      <c r="I14" s="24" t="s">
        <v>31</v>
      </c>
      <c r="J14" s="24" t="s">
        <v>26</v>
      </c>
      <c r="K14" s="24">
        <v>648</v>
      </c>
      <c r="L14" s="24">
        <v>28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17</v>
      </c>
      <c r="C15" s="24" t="s">
        <v>24</v>
      </c>
      <c r="D15" s="24">
        <v>648</v>
      </c>
      <c r="E15" s="24">
        <v>16</v>
      </c>
      <c r="F15" s="33" t="s">
        <v>4</v>
      </c>
      <c r="G15" s="21" t="e">
        <f t="shared" si="0"/>
        <v>#VALUE!</v>
      </c>
      <c r="H15" s="24"/>
      <c r="I15" s="24" t="s">
        <v>32</v>
      </c>
      <c r="J15" s="24" t="s">
        <v>35</v>
      </c>
      <c r="K15" s="24">
        <v>781</v>
      </c>
      <c r="L15" s="24">
        <v>3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19</v>
      </c>
      <c r="C16" s="24" t="s">
        <v>23</v>
      </c>
      <c r="D16" s="24">
        <v>700</v>
      </c>
      <c r="E16" s="24">
        <v>46</v>
      </c>
      <c r="F16" s="33" t="s">
        <v>4</v>
      </c>
      <c r="G16" s="21" t="e">
        <f t="shared" si="0"/>
        <v>#VALUE!</v>
      </c>
      <c r="H16" s="24"/>
      <c r="I16" s="24" t="s">
        <v>33</v>
      </c>
      <c r="J16" s="24" t="s">
        <v>24</v>
      </c>
      <c r="K16" s="24">
        <v>701</v>
      </c>
      <c r="L16" s="24">
        <v>28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20</v>
      </c>
      <c r="C17" s="24" t="s">
        <v>25</v>
      </c>
      <c r="D17" s="24">
        <v>631</v>
      </c>
      <c r="E17" s="24">
        <v>51</v>
      </c>
      <c r="F17" s="33" t="s">
        <v>4</v>
      </c>
      <c r="G17" s="21" t="e">
        <f t="shared" si="0"/>
        <v>#VALUE!</v>
      </c>
      <c r="H17" s="24"/>
      <c r="I17" s="24" t="s">
        <v>34</v>
      </c>
      <c r="J17" s="24" t="s">
        <v>26</v>
      </c>
      <c r="K17" s="24">
        <v>694</v>
      </c>
      <c r="L17" s="24">
        <v>12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 t="s">
        <v>21</v>
      </c>
      <c r="C18" s="24" t="s">
        <v>26</v>
      </c>
      <c r="D18" s="24">
        <v>700</v>
      </c>
      <c r="E18" s="24">
        <v>55</v>
      </c>
      <c r="F18" s="33" t="s">
        <v>4</v>
      </c>
      <c r="G18" s="21" t="e">
        <f t="shared" si="0"/>
        <v>#VALUE!</v>
      </c>
      <c r="H18" s="24"/>
      <c r="I18" s="24"/>
      <c r="J18" s="24"/>
      <c r="K18" s="24"/>
      <c r="L18" s="24"/>
      <c r="M18" s="33" t="s">
        <v>4</v>
      </c>
      <c r="N18" s="21"/>
      <c r="O18" s="1"/>
    </row>
    <row r="19" spans="1:15" ht="25.5">
      <c r="A19" s="4"/>
      <c r="B19" s="24" t="s">
        <v>22</v>
      </c>
      <c r="C19" s="24" t="s">
        <v>25</v>
      </c>
      <c r="D19" s="24">
        <v>718</v>
      </c>
      <c r="E19" s="24">
        <v>69</v>
      </c>
      <c r="F19" s="33" t="s">
        <v>4</v>
      </c>
      <c r="G19" s="21" t="e">
        <f t="shared" si="0"/>
        <v>#VALUE!</v>
      </c>
      <c r="H19" s="24"/>
      <c r="I19" s="24"/>
      <c r="J19" s="24"/>
      <c r="K19" s="24"/>
      <c r="L19" s="24"/>
      <c r="M19" s="33" t="s">
        <v>4</v>
      </c>
      <c r="N19" s="21"/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/>
      <c r="J20" s="24"/>
      <c r="K20" s="24"/>
      <c r="L20" s="24"/>
      <c r="M20" s="33" t="s">
        <v>4</v>
      </c>
      <c r="N20" s="21"/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 t="s">
        <v>4</v>
      </c>
      <c r="N21" s="21"/>
      <c r="O21" s="1"/>
    </row>
    <row r="22" spans="1:15" ht="26.25">
      <c r="A22" s="4"/>
      <c r="B22" s="24"/>
      <c r="C22" s="43" t="s">
        <v>27</v>
      </c>
      <c r="D22" s="44"/>
      <c r="E22" s="36">
        <f>SUM(E11:E21)</f>
        <v>347</v>
      </c>
      <c r="F22" s="33"/>
      <c r="G22" s="21">
        <f t="shared" si="0"/>
        <v>0</v>
      </c>
      <c r="H22" s="24"/>
      <c r="I22" s="24"/>
      <c r="J22" s="43" t="s">
        <v>27</v>
      </c>
      <c r="K22" s="44"/>
      <c r="L22" s="36">
        <f>SUM(L11:L21)</f>
        <v>173</v>
      </c>
      <c r="M22" s="33" t="s">
        <v>4</v>
      </c>
      <c r="N22" s="21"/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40"/>
      <c r="K23" s="36"/>
      <c r="L23" s="36"/>
      <c r="M23" s="33" t="s">
        <v>4</v>
      </c>
      <c r="N23" s="21"/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2">
    <mergeCell ref="C22:D22"/>
    <mergeCell ref="J22:K22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2017-11-14T00:01:30Z</cp:lastPrinted>
  <dcterms:created xsi:type="dcterms:W3CDTF">1999-02-09T19:35:37Z</dcterms:created>
  <dcterms:modified xsi:type="dcterms:W3CDTF">2017-11-14T00:01:32Z</dcterms:modified>
  <cp:category/>
  <cp:version/>
  <cp:contentType/>
  <cp:contentStatus/>
</cp:coreProperties>
</file>