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<sst xmlns="http://schemas.openxmlformats.org/spreadsheetml/2006/main" count="107" uniqueCount="41">
  <si>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</si>
  <si>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</si>
  <si>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</si>
  <si>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</si>
  <si>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</si>
  <si>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</si>
  <si>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</si>
  <si>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</si>
  <si>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</si>
  <si>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</si>
  <si>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</si>
  <si>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</si>
  <si>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</si>
  <si>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502L</t>
  </si>
  <si>
    <t>401B</t>
  </si>
  <si>
    <t>503B</t>
  </si>
  <si>
    <t>502F</t>
  </si>
  <si>
    <t>501F</t>
  </si>
  <si>
    <t>320K</t>
  </si>
  <si>
    <t>318C</t>
  </si>
  <si>
    <t>307D</t>
  </si>
  <si>
    <t>508F</t>
  </si>
  <si>
    <t>BLK</t>
  </si>
  <si>
    <t>RED</t>
  </si>
  <si>
    <t>EX</t>
  </si>
  <si>
    <t>UT</t>
  </si>
  <si>
    <t>LE</t>
  </si>
  <si>
    <t>MXED</t>
  </si>
  <si>
    <t>MALE</t>
  </si>
  <si>
    <t>409K</t>
  </si>
  <si>
    <t>412H</t>
  </si>
  <si>
    <t>413B</t>
  </si>
  <si>
    <t>405C*</t>
  </si>
  <si>
    <t>236B</t>
  </si>
  <si>
    <t>228B</t>
  </si>
  <si>
    <t>231B</t>
  </si>
  <si>
    <t>224B</t>
  </si>
  <si>
    <t>222D</t>
  </si>
  <si>
    <t>BR</t>
  </si>
  <si>
    <t>November 24,2018</t>
  </si>
  <si>
    <t>408G*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</si>
</sst>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6"/>
  <sheetViews>
    <sheetView showZeros="0" tabSelected="1" view="pageBreakPreview" zoomScale="60" zoomScaleNormal="75" zoomScalePageLayoutView="0" workbookViewId="0" topLeftCell="A7">
      <selection activeCell="M21" sqref="M21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12.2812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42187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 t="s">
        <v>39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3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3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13</v>
      </c>
      <c r="C11" s="24" t="s">
        <v>22</v>
      </c>
      <c r="D11" s="24">
        <v>432</v>
      </c>
      <c r="E11" s="24">
        <v>38</v>
      </c>
      <c r="F11" s="33">
        <v>245</v>
      </c>
      <c r="G11" s="21">
        <f aca="true" t="shared" si="0" ref="G11:G27">D11*F11/100</f>
        <v>1058.4</v>
      </c>
      <c r="H11" s="24"/>
      <c r="I11" s="24" t="s">
        <v>29</v>
      </c>
      <c r="J11" s="24" t="s">
        <v>22</v>
      </c>
      <c r="K11" s="24">
        <v>439</v>
      </c>
      <c r="L11" s="24">
        <v>28</v>
      </c>
      <c r="M11" s="33">
        <v>195.25</v>
      </c>
      <c r="N11" s="21">
        <f>K11*M11/100</f>
        <v>857.1475</v>
      </c>
    </row>
    <row r="12" spans="1:14" ht="25.5">
      <c r="A12" s="4"/>
      <c r="B12" s="24" t="s">
        <v>14</v>
      </c>
      <c r="C12" s="24" t="s">
        <v>23</v>
      </c>
      <c r="D12" s="24">
        <v>558</v>
      </c>
      <c r="E12" s="24">
        <v>25</v>
      </c>
      <c r="F12" s="33">
        <v>206.75</v>
      </c>
      <c r="G12" s="21">
        <f t="shared" si="0"/>
        <v>1153.665</v>
      </c>
      <c r="H12" s="24"/>
      <c r="I12" s="24" t="s">
        <v>30</v>
      </c>
      <c r="J12" s="24" t="s">
        <v>22</v>
      </c>
      <c r="K12" s="24">
        <v>597</v>
      </c>
      <c r="L12" s="24">
        <v>26</v>
      </c>
      <c r="M12" s="33">
        <v>176</v>
      </c>
      <c r="N12" s="21">
        <f aca="true" t="shared" si="1" ref="N12:N24">K12*M12/100</f>
        <v>1050.72</v>
      </c>
    </row>
    <row r="13" spans="1:14" ht="25.5">
      <c r="A13" s="7" t="s">
        <v>6</v>
      </c>
      <c r="B13" s="24" t="s">
        <v>15</v>
      </c>
      <c r="C13" s="24" t="s">
        <v>23</v>
      </c>
      <c r="D13" s="24">
        <v>600</v>
      </c>
      <c r="E13" s="24">
        <v>30</v>
      </c>
      <c r="F13" s="33">
        <v>201.75</v>
      </c>
      <c r="G13" s="21">
        <f t="shared" si="0"/>
        <v>1210.5</v>
      </c>
      <c r="H13" s="24"/>
      <c r="I13" s="24" t="s">
        <v>31</v>
      </c>
      <c r="J13" s="24" t="s">
        <v>24</v>
      </c>
      <c r="K13" s="24">
        <v>602</v>
      </c>
      <c r="L13" s="24">
        <v>23</v>
      </c>
      <c r="M13" s="33">
        <v>176</v>
      </c>
      <c r="N13" s="21">
        <f t="shared" si="1"/>
        <v>1059.52</v>
      </c>
    </row>
    <row r="14" spans="1:14" ht="25.5">
      <c r="A14" s="4"/>
      <c r="B14" s="24" t="s">
        <v>16</v>
      </c>
      <c r="C14" s="24" t="s">
        <v>24</v>
      </c>
      <c r="D14" s="24">
        <v>760</v>
      </c>
      <c r="E14" s="24">
        <v>32</v>
      </c>
      <c r="F14" s="33">
        <v>184</v>
      </c>
      <c r="G14" s="21">
        <f t="shared" si="0"/>
        <v>1398.4</v>
      </c>
      <c r="H14" s="24"/>
      <c r="I14" s="24" t="s">
        <v>40</v>
      </c>
      <c r="J14" s="24" t="s">
        <v>38</v>
      </c>
      <c r="K14" s="24">
        <v>427</v>
      </c>
      <c r="L14" s="24">
        <v>27</v>
      </c>
      <c r="M14" s="33">
        <v>193</v>
      </c>
      <c r="N14" s="21">
        <f t="shared" si="1"/>
        <v>824.11</v>
      </c>
    </row>
    <row r="15" spans="1:15" ht="25.5">
      <c r="A15" s="4"/>
      <c r="B15" s="24" t="s">
        <v>17</v>
      </c>
      <c r="C15" s="24" t="s">
        <v>25</v>
      </c>
      <c r="D15" s="24">
        <v>359</v>
      </c>
      <c r="E15" s="24">
        <v>34</v>
      </c>
      <c r="F15" s="33">
        <v>218</v>
      </c>
      <c r="G15" s="21">
        <f t="shared" si="0"/>
        <v>782.62</v>
      </c>
      <c r="H15" s="24"/>
      <c r="I15" s="24" t="s">
        <v>32</v>
      </c>
      <c r="J15" s="24" t="s">
        <v>38</v>
      </c>
      <c r="K15" s="24">
        <v>501</v>
      </c>
      <c r="L15" s="24">
        <v>38</v>
      </c>
      <c r="M15" s="33">
        <v>178.5</v>
      </c>
      <c r="N15" s="21">
        <f t="shared" si="1"/>
        <v>894.285</v>
      </c>
      <c r="O15" s="1"/>
    </row>
    <row r="16" spans="1:15" ht="25.5">
      <c r="A16" s="4"/>
      <c r="B16" s="24" t="s">
        <v>18</v>
      </c>
      <c r="C16" s="24" t="s">
        <v>26</v>
      </c>
      <c r="D16" s="24">
        <v>533</v>
      </c>
      <c r="E16" s="24">
        <v>37</v>
      </c>
      <c r="F16" s="33">
        <v>211</v>
      </c>
      <c r="G16" s="21">
        <f t="shared" si="0"/>
        <v>1124.63</v>
      </c>
      <c r="H16" s="24"/>
      <c r="I16" s="24" t="s">
        <v>33</v>
      </c>
      <c r="J16" s="42" t="s">
        <v>23</v>
      </c>
      <c r="K16" s="24">
        <v>596</v>
      </c>
      <c r="L16" s="24">
        <v>15</v>
      </c>
      <c r="M16" s="33">
        <v>175.25</v>
      </c>
      <c r="N16" s="21">
        <f t="shared" si="1"/>
        <v>1044.49</v>
      </c>
      <c r="O16" s="1"/>
    </row>
    <row r="17" spans="1:15" ht="25.5">
      <c r="A17" s="4"/>
      <c r="B17" s="24" t="s">
        <v>19</v>
      </c>
      <c r="C17" s="24" t="s">
        <v>27</v>
      </c>
      <c r="D17" s="24">
        <v>566</v>
      </c>
      <c r="E17" s="24">
        <v>33</v>
      </c>
      <c r="F17" s="33">
        <v>185.25</v>
      </c>
      <c r="G17" s="21">
        <f t="shared" si="0"/>
        <v>1048.515</v>
      </c>
      <c r="H17" s="24"/>
      <c r="I17" s="24" t="s">
        <v>34</v>
      </c>
      <c r="J17" s="24" t="s">
        <v>25</v>
      </c>
      <c r="K17" s="24">
        <v>353</v>
      </c>
      <c r="L17" s="24">
        <v>35</v>
      </c>
      <c r="M17" s="33">
        <v>159</v>
      </c>
      <c r="N17" s="21">
        <f t="shared" si="1"/>
        <v>561.27</v>
      </c>
      <c r="O17" s="1"/>
    </row>
    <row r="18" spans="1:15" ht="25.5">
      <c r="A18" s="4"/>
      <c r="B18" s="24" t="s">
        <v>20</v>
      </c>
      <c r="C18" s="24" t="s">
        <v>28</v>
      </c>
      <c r="D18" s="24">
        <v>495</v>
      </c>
      <c r="E18" s="24">
        <v>29</v>
      </c>
      <c r="F18" s="33">
        <v>213.25</v>
      </c>
      <c r="G18" s="21">
        <f t="shared" si="0"/>
        <v>1055.5875</v>
      </c>
      <c r="H18" s="24"/>
      <c r="I18" s="24" t="s">
        <v>35</v>
      </c>
      <c r="J18" s="24" t="s">
        <v>25</v>
      </c>
      <c r="K18" s="24">
        <v>273</v>
      </c>
      <c r="L18" s="24">
        <v>41</v>
      </c>
      <c r="M18" s="33">
        <v>151</v>
      </c>
      <c r="N18" s="21">
        <f t="shared" si="1"/>
        <v>412.23</v>
      </c>
      <c r="O18" s="1"/>
    </row>
    <row r="19" spans="1:15" ht="25.5">
      <c r="A19" s="4"/>
      <c r="B19" s="24" t="s">
        <v>21</v>
      </c>
      <c r="C19" s="24" t="s">
        <v>28</v>
      </c>
      <c r="D19" s="24">
        <v>573</v>
      </c>
      <c r="E19" s="24">
        <v>53</v>
      </c>
      <c r="F19" s="33">
        <v>186.25</v>
      </c>
      <c r="G19" s="21">
        <f t="shared" si="0"/>
        <v>1067.2125</v>
      </c>
      <c r="H19" s="24"/>
      <c r="I19" s="24" t="s">
        <v>36</v>
      </c>
      <c r="J19" s="24" t="s">
        <v>25</v>
      </c>
      <c r="K19" s="24">
        <v>460</v>
      </c>
      <c r="L19" s="24">
        <v>30</v>
      </c>
      <c r="M19" s="33">
        <v>151</v>
      </c>
      <c r="N19" s="21">
        <f t="shared" si="1"/>
        <v>694.6</v>
      </c>
      <c r="O19" s="1"/>
    </row>
    <row r="20" spans="1:15" ht="25.5">
      <c r="A20" s="4"/>
      <c r="B20" s="24"/>
      <c r="C20" s="24"/>
      <c r="D20" s="24"/>
      <c r="E20" s="24"/>
      <c r="F20" s="33">
        <v>0</v>
      </c>
      <c r="G20" s="21">
        <f t="shared" si="0"/>
        <v>0</v>
      </c>
      <c r="H20" s="24"/>
      <c r="I20" s="24" t="s">
        <v>37</v>
      </c>
      <c r="J20" s="24" t="s">
        <v>26</v>
      </c>
      <c r="K20" s="24">
        <v>489</v>
      </c>
      <c r="L20" s="24">
        <v>35</v>
      </c>
      <c r="M20" s="33">
        <v>179.75</v>
      </c>
      <c r="N20" s="21">
        <f t="shared" si="1"/>
        <v>878.9775</v>
      </c>
      <c r="O20" s="1"/>
    </row>
    <row r="21" spans="1:15" ht="25.5">
      <c r="A21" s="4"/>
      <c r="B21" s="24"/>
      <c r="C21" s="24"/>
      <c r="D21" s="24"/>
      <c r="E21" s="27"/>
      <c r="F21" s="34"/>
      <c r="G21" s="21"/>
      <c r="H21" s="24"/>
      <c r="I21" s="24"/>
      <c r="J21" s="24"/>
      <c r="K21" s="24"/>
      <c r="L21" s="24"/>
      <c r="M21" s="33">
        <v>0</v>
      </c>
      <c r="N21" s="21">
        <f t="shared" si="1"/>
        <v>0</v>
      </c>
      <c r="O21" s="1"/>
    </row>
    <row r="22" spans="1:15" ht="25.5">
      <c r="A22" s="4"/>
      <c r="B22" s="24"/>
      <c r="C22" s="24"/>
      <c r="D22" s="24"/>
      <c r="E22" s="24"/>
      <c r="F22" s="33"/>
      <c r="G22" s="21">
        <f t="shared" si="0"/>
        <v>0</v>
      </c>
      <c r="H22" s="24"/>
      <c r="I22" s="24"/>
      <c r="J22" s="24"/>
      <c r="K22" s="24"/>
      <c r="L22" s="24"/>
      <c r="M22" s="33">
        <v>0</v>
      </c>
      <c r="N22" s="21">
        <f t="shared" si="1"/>
        <v>0</v>
      </c>
      <c r="O22" s="1"/>
    </row>
    <row r="23" spans="1:15" ht="26.25">
      <c r="A23" s="4"/>
      <c r="B23" s="24"/>
      <c r="C23" s="24"/>
      <c r="D23" s="36"/>
      <c r="E23" s="36"/>
      <c r="F23" s="33"/>
      <c r="G23" s="21"/>
      <c r="H23" s="24"/>
      <c r="I23" s="24"/>
      <c r="J23" s="24"/>
      <c r="K23" s="24"/>
      <c r="L23" s="24"/>
      <c r="M23" s="33">
        <v>0</v>
      </c>
      <c r="N23" s="21">
        <f t="shared" si="1"/>
        <v>0</v>
      </c>
      <c r="O23" s="1"/>
    </row>
    <row r="24" spans="1:15" ht="26.25">
      <c r="A24" s="4"/>
      <c r="B24" s="24"/>
      <c r="C24" s="24"/>
      <c r="D24" s="24"/>
      <c r="E24" s="28"/>
      <c r="F24" s="35"/>
      <c r="G24" s="21">
        <f t="shared" si="0"/>
        <v>0</v>
      </c>
      <c r="H24" s="24"/>
      <c r="I24" s="24"/>
      <c r="J24" s="40"/>
      <c r="K24" s="36"/>
      <c r="L24" s="36"/>
      <c r="M24" s="33">
        <v>0</v>
      </c>
      <c r="N24" s="21">
        <f t="shared" si="1"/>
        <v>0</v>
      </c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0"/>
        <v>0</v>
      </c>
      <c r="H25" s="24"/>
      <c r="I25" s="24"/>
      <c r="J25" s="41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/>
      <c r="J26" s="24"/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>
        <f>SUM(E11:E26)</f>
        <v>311</v>
      </c>
      <c r="F27" s="29"/>
      <c r="G27" s="21">
        <f t="shared" si="0"/>
        <v>0</v>
      </c>
      <c r="H27" s="24"/>
      <c r="I27" s="24" t="s">
        <v>4</v>
      </c>
      <c r="J27" s="24" t="s">
        <v>4</v>
      </c>
      <c r="K27" s="24"/>
      <c r="L27" s="24">
        <v>299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/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 t="s">
        <v>4</v>
      </c>
      <c r="J32" s="24" t="s">
        <v>4</v>
      </c>
      <c r="K32" s="24" t="s">
        <v>4</v>
      </c>
      <c r="L32" s="24" t="s">
        <v>4</v>
      </c>
      <c r="M32" s="33" t="s">
        <v>4</v>
      </c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5"/>
      <c r="N33" s="21"/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/>
      <c r="L34" s="24"/>
      <c r="M34" s="26"/>
      <c r="N34" s="31">
        <f>K34*M34/100</f>
        <v>0</v>
      </c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 t="s">
        <v>4</v>
      </c>
      <c r="L35" s="24" t="s">
        <v>4</v>
      </c>
      <c r="M35" s="26"/>
      <c r="N35" s="31"/>
      <c r="O35" s="1"/>
    </row>
    <row r="36" spans="1:9" ht="20.25">
      <c r="A36" s="7"/>
      <c r="B36" s="1"/>
      <c r="C36" s="1"/>
      <c r="D36" s="1"/>
      <c r="E36" s="1"/>
      <c r="F36" s="9"/>
      <c r="G36" s="9"/>
      <c r="H36" s="1"/>
      <c r="I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0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9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9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5"/>
      <c r="J44" s="5"/>
      <c r="K44" s="5"/>
      <c r="L44" s="5"/>
      <c r="M44" s="5"/>
      <c r="N44" s="5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20.25">
      <c r="A222" s="12"/>
      <c r="B222" s="13"/>
      <c r="C222" s="13"/>
      <c r="D222" s="13"/>
      <c r="E222" s="13"/>
      <c r="F222" s="13"/>
      <c r="G222" s="13"/>
      <c r="H222" s="13"/>
      <c r="I222" s="1"/>
      <c r="J222" s="1"/>
      <c r="K222" s="1"/>
      <c r="L222" s="1"/>
      <c r="M222" s="1"/>
      <c r="N222" s="1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  <row r="646" spans="9:14" ht="12.75">
      <c r="I646" s="13"/>
      <c r="J646" s="13"/>
      <c r="K646" s="13"/>
      <c r="L646" s="13"/>
      <c r="M646" s="13"/>
      <c r="N646" s="13"/>
    </row>
  </sheetData>
  <sheetProtection scenarios="1"/>
  <printOptions/>
  <pageMargins left="0.25" right="0.25" top="1" bottom="1" header="0.48" footer="0.5"/>
  <pageSetup horizontalDpi="300" verticalDpi="300" orientation="portrait" scale="76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2018-11-23T23:19:31Z</cp:lastPrinted>
  <dcterms:created xsi:type="dcterms:W3CDTF">1999-02-09T19:35:37Z</dcterms:created>
  <dcterms:modified xsi:type="dcterms:W3CDTF">2018-11-24T19:26:31Z</dcterms:modified>
  <cp:category/>
  <cp:version/>
  <cp:contentType/>
  <cp:contentStatus/>
</cp:coreProperties>
</file>