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<sst xmlns="http://schemas.openxmlformats.org/spreadsheetml/2006/main" count="80" uniqueCount="33">
  <si>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</si>
  <si>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</si>
  <si>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</si>
  <si>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</si>
  <si>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</si>
  <si>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</si>
  <si>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</si>
  <si>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</si>
  <si>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</si>
  <si>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</si>
  <si>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</si>
  <si>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</si>
  <si>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</si>
  <si>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502L</t>
  </si>
  <si>
    <t>BLK</t>
  </si>
  <si>
    <t>EX</t>
  </si>
  <si>
    <t>BR</t>
  </si>
  <si>
    <t>RED</t>
  </si>
  <si>
    <t>317F</t>
  </si>
  <si>
    <t>405B</t>
  </si>
  <si>
    <t>408F</t>
  </si>
  <si>
    <t>601E</t>
  </si>
  <si>
    <t>506L*</t>
  </si>
  <si>
    <t>505F*</t>
  </si>
  <si>
    <t>504A*</t>
  </si>
  <si>
    <t>320J</t>
  </si>
  <si>
    <t>302K</t>
  </si>
  <si>
    <t>503D</t>
  </si>
  <si>
    <t>226A</t>
  </si>
  <si>
    <t>404A</t>
  </si>
  <si>
    <t>411A</t>
  </si>
  <si>
    <t>403C</t>
  </si>
  <si>
    <t>509L*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</si>
</sst>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185" fontId="6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7.57421875" style="0" customWidth="1"/>
    <col min="4" max="4" width="9.7109375" style="0" customWidth="1"/>
    <col min="5" max="5" width="10.28125" style="0" customWidth="1"/>
    <col min="6" max="6" width="12.28125" style="0" customWidth="1"/>
    <col min="7" max="7" width="14.7109375" style="0" customWidth="1"/>
    <col min="8" max="8" width="0.85546875" style="0" customWidth="1"/>
    <col min="9" max="9" width="10.7109375" style="0" customWidth="1"/>
    <col min="10" max="10" width="8.421875" style="0" customWidth="1"/>
    <col min="11" max="11" width="7.28125" style="0" customWidth="1"/>
    <col min="12" max="12" width="7.7109375" style="0" customWidth="1"/>
    <col min="13" max="13" width="12.00390625" style="0" customWidth="1"/>
    <col min="14" max="14" width="14.851562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44135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14</v>
      </c>
      <c r="D10" s="27">
        <v>436</v>
      </c>
      <c r="E10" s="27">
        <v>67</v>
      </c>
      <c r="F10" s="29">
        <v>246.25</v>
      </c>
      <c r="G10" s="30">
        <f>D10*F10/100</f>
        <v>1073.65</v>
      </c>
      <c r="H10" s="27"/>
      <c r="I10" s="27" t="s">
        <v>28</v>
      </c>
      <c r="J10" s="27" t="s">
        <v>15</v>
      </c>
      <c r="K10" s="27">
        <v>494</v>
      </c>
      <c r="L10" s="27">
        <v>20</v>
      </c>
      <c r="M10" s="29">
        <v>180</v>
      </c>
      <c r="N10" s="30">
        <f>K10*M10/100</f>
        <v>889.2</v>
      </c>
    </row>
    <row r="11" spans="1:14" ht="23.25">
      <c r="A11" s="4"/>
      <c r="B11" s="27" t="s">
        <v>32</v>
      </c>
      <c r="C11" s="27" t="s">
        <v>14</v>
      </c>
      <c r="D11" s="27">
        <v>504</v>
      </c>
      <c r="E11" s="27">
        <v>45</v>
      </c>
      <c r="F11" s="29">
        <v>221.75</v>
      </c>
      <c r="G11" s="30">
        <f aca="true" t="shared" si="0" ref="G11:G17">D12*F11/100</f>
        <v>1230.7125</v>
      </c>
      <c r="H11" s="27"/>
      <c r="I11" s="27" t="s">
        <v>29</v>
      </c>
      <c r="J11" s="27" t="s">
        <v>17</v>
      </c>
      <c r="K11" s="27">
        <v>496</v>
      </c>
      <c r="L11" s="27">
        <v>35</v>
      </c>
      <c r="M11" s="29">
        <v>181</v>
      </c>
      <c r="N11" s="30">
        <f aca="true" t="shared" si="1" ref="N11:N22">K11*M11/100</f>
        <v>897.76</v>
      </c>
    </row>
    <row r="12" spans="1:14" ht="23.25">
      <c r="A12" s="7" t="s">
        <v>6</v>
      </c>
      <c r="B12" s="27" t="s">
        <v>22</v>
      </c>
      <c r="C12" s="27" t="s">
        <v>14</v>
      </c>
      <c r="D12" s="27">
        <v>555</v>
      </c>
      <c r="E12" s="27">
        <v>45</v>
      </c>
      <c r="F12" s="29">
        <v>209.75</v>
      </c>
      <c r="G12" s="30">
        <f t="shared" si="0"/>
        <v>1252.2075</v>
      </c>
      <c r="H12" s="27"/>
      <c r="I12" s="27" t="s">
        <v>18</v>
      </c>
      <c r="J12" s="27" t="s">
        <v>17</v>
      </c>
      <c r="K12" s="27">
        <v>552</v>
      </c>
      <c r="L12" s="27">
        <v>29</v>
      </c>
      <c r="M12" s="29">
        <v>171.75</v>
      </c>
      <c r="N12" s="30">
        <f t="shared" si="1"/>
        <v>948.06</v>
      </c>
    </row>
    <row r="13" spans="1:14" ht="23.25">
      <c r="A13" s="4"/>
      <c r="B13" s="27" t="s">
        <v>23</v>
      </c>
      <c r="C13" s="27" t="s">
        <v>14</v>
      </c>
      <c r="D13" s="27">
        <v>597</v>
      </c>
      <c r="E13" s="27">
        <v>14</v>
      </c>
      <c r="F13" s="29">
        <v>200</v>
      </c>
      <c r="G13" s="30">
        <f t="shared" si="0"/>
        <v>1390</v>
      </c>
      <c r="H13" s="27"/>
      <c r="I13" s="27" t="s">
        <v>20</v>
      </c>
      <c r="J13" s="27" t="s">
        <v>16</v>
      </c>
      <c r="K13" s="27">
        <v>431</v>
      </c>
      <c r="L13" s="27">
        <v>51</v>
      </c>
      <c r="M13" s="29">
        <v>188.25</v>
      </c>
      <c r="N13" s="30">
        <f t="shared" si="1"/>
        <v>811.3575</v>
      </c>
    </row>
    <row r="14" spans="1:15" ht="23.25">
      <c r="A14" s="4"/>
      <c r="B14" s="27" t="s">
        <v>24</v>
      </c>
      <c r="C14" s="27" t="s">
        <v>14</v>
      </c>
      <c r="D14" s="27">
        <v>695</v>
      </c>
      <c r="E14" s="27">
        <v>36</v>
      </c>
      <c r="F14" s="29">
        <v>185.25</v>
      </c>
      <c r="G14" s="30">
        <f t="shared" si="0"/>
        <v>1020.7275</v>
      </c>
      <c r="H14" s="27"/>
      <c r="I14" s="27" t="s">
        <v>19</v>
      </c>
      <c r="J14" s="27" t="s">
        <v>16</v>
      </c>
      <c r="K14" s="27">
        <v>493</v>
      </c>
      <c r="L14" s="27">
        <v>57</v>
      </c>
      <c r="M14" s="29">
        <v>175</v>
      </c>
      <c r="N14" s="30">
        <f t="shared" si="1"/>
        <v>862.75</v>
      </c>
      <c r="O14" s="1"/>
    </row>
    <row r="15" spans="1:15" ht="23.25">
      <c r="A15" s="4"/>
      <c r="B15" s="27" t="s">
        <v>21</v>
      </c>
      <c r="C15" s="27" t="s">
        <v>15</v>
      </c>
      <c r="D15" s="27">
        <v>551</v>
      </c>
      <c r="E15" s="27">
        <v>26</v>
      </c>
      <c r="F15" s="29">
        <v>210</v>
      </c>
      <c r="G15" s="30">
        <f t="shared" si="0"/>
        <v>911.4</v>
      </c>
      <c r="H15" s="27"/>
      <c r="I15" s="27" t="s">
        <v>30</v>
      </c>
      <c r="J15" s="27" t="s">
        <v>16</v>
      </c>
      <c r="K15" s="27">
        <v>567</v>
      </c>
      <c r="L15" s="27">
        <v>39</v>
      </c>
      <c r="M15" s="29">
        <v>165.25</v>
      </c>
      <c r="N15" s="30">
        <f t="shared" si="1"/>
        <v>936.9675</v>
      </c>
      <c r="O15" s="1"/>
    </row>
    <row r="16" spans="1:15" ht="23.25">
      <c r="A16" s="4"/>
      <c r="B16" s="27" t="s">
        <v>25</v>
      </c>
      <c r="C16" s="27" t="s">
        <v>17</v>
      </c>
      <c r="D16" s="27">
        <v>434</v>
      </c>
      <c r="E16" s="27">
        <v>22</v>
      </c>
      <c r="F16" s="29">
        <v>245</v>
      </c>
      <c r="G16" s="30">
        <f>D16*F16/100</f>
        <v>1063.3</v>
      </c>
      <c r="H16" s="27"/>
      <c r="I16" s="27" t="s">
        <v>31</v>
      </c>
      <c r="J16" s="27" t="s">
        <v>16</v>
      </c>
      <c r="K16" s="27">
        <v>367</v>
      </c>
      <c r="L16" s="27">
        <v>43</v>
      </c>
      <c r="M16" s="29">
        <v>190</v>
      </c>
      <c r="N16" s="30">
        <f t="shared" si="1"/>
        <v>697.3</v>
      </c>
      <c r="O16" s="1"/>
    </row>
    <row r="17" spans="1:15" ht="23.25">
      <c r="A17" s="4"/>
      <c r="B17" s="27" t="s">
        <v>26</v>
      </c>
      <c r="C17" s="27" t="s">
        <v>17</v>
      </c>
      <c r="D17" s="27">
        <v>694</v>
      </c>
      <c r="E17" s="27">
        <v>21</v>
      </c>
      <c r="F17" s="29">
        <v>185.75</v>
      </c>
      <c r="G17" s="30">
        <f t="shared" si="0"/>
        <v>676.13</v>
      </c>
      <c r="H17" s="27"/>
      <c r="I17" s="27"/>
      <c r="J17" s="27"/>
      <c r="K17" s="27"/>
      <c r="L17" s="27"/>
      <c r="M17" s="29"/>
      <c r="N17" s="30">
        <f t="shared" si="1"/>
        <v>0</v>
      </c>
      <c r="O17" s="1"/>
    </row>
    <row r="18" spans="1:15" ht="23.25">
      <c r="A18" s="4"/>
      <c r="B18" s="27" t="s">
        <v>27</v>
      </c>
      <c r="C18" s="27" t="s">
        <v>16</v>
      </c>
      <c r="D18" s="27">
        <v>364</v>
      </c>
      <c r="E18" s="27">
        <v>37</v>
      </c>
      <c r="F18" s="29">
        <v>260.25</v>
      </c>
      <c r="G18" s="30">
        <f aca="true" t="shared" si="2" ref="G18:G23">D18*F18/100</f>
        <v>947.31</v>
      </c>
      <c r="H18" s="27"/>
      <c r="I18" s="27"/>
      <c r="J18" s="27"/>
      <c r="K18" s="27"/>
      <c r="L18" s="27"/>
      <c r="M18" s="29"/>
      <c r="N18" s="30">
        <f t="shared" si="1"/>
        <v>0</v>
      </c>
      <c r="O18" s="1"/>
    </row>
    <row r="19" spans="1:15" ht="23.25">
      <c r="A19" s="4"/>
      <c r="B19" s="27"/>
      <c r="C19" s="27"/>
      <c r="D19" s="27"/>
      <c r="E19" s="33"/>
      <c r="F19" s="29"/>
      <c r="G19" s="30">
        <f t="shared" si="2"/>
        <v>0</v>
      </c>
      <c r="H19" s="27"/>
      <c r="I19" s="27"/>
      <c r="J19" s="27"/>
      <c r="K19" s="27"/>
      <c r="L19" s="33">
        <f>SUM(L10:L16)</f>
        <v>274</v>
      </c>
      <c r="M19" s="29"/>
      <c r="N19" s="30">
        <f t="shared" si="1"/>
        <v>0</v>
      </c>
      <c r="O19" s="1"/>
    </row>
    <row r="20" spans="1:15" ht="23.25">
      <c r="A20" s="4"/>
      <c r="B20" s="27"/>
      <c r="C20" s="27"/>
      <c r="D20" s="27"/>
      <c r="E20" s="39">
        <f>SUM(E10:E18)</f>
        <v>313</v>
      </c>
      <c r="F20" s="32"/>
      <c r="G20" s="30">
        <f t="shared" si="2"/>
        <v>0</v>
      </c>
      <c r="H20" s="27"/>
      <c r="I20" s="27"/>
      <c r="J20" s="27"/>
      <c r="K20" s="27"/>
      <c r="L20" s="27"/>
      <c r="M20" s="29"/>
      <c r="N20" s="30">
        <f t="shared" si="1"/>
        <v>0</v>
      </c>
      <c r="O20" s="1"/>
    </row>
    <row r="21" spans="1:15" ht="23.25">
      <c r="A21" s="4"/>
      <c r="B21" s="27"/>
      <c r="C21" s="27"/>
      <c r="D21" s="27"/>
      <c r="E21" s="27"/>
      <c r="F21" s="29"/>
      <c r="G21" s="30">
        <f t="shared" si="2"/>
        <v>0</v>
      </c>
      <c r="H21" s="27"/>
      <c r="I21" s="27"/>
      <c r="J21" s="27"/>
      <c r="K21" s="27"/>
      <c r="L21" s="27"/>
      <c r="M21" s="29"/>
      <c r="N21" s="30">
        <f t="shared" si="1"/>
        <v>0</v>
      </c>
      <c r="O21" s="1"/>
    </row>
    <row r="22" spans="1:15" ht="23.25">
      <c r="A22" s="4"/>
      <c r="B22" s="27"/>
      <c r="C22" s="27"/>
      <c r="D22" s="27"/>
      <c r="E22" s="27"/>
      <c r="F22" s="29"/>
      <c r="G22" s="30">
        <f t="shared" si="2"/>
        <v>0</v>
      </c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2"/>
        <v>0</v>
      </c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/>
      <c r="C24" s="27"/>
      <c r="D24" s="33"/>
      <c r="E24" s="33"/>
      <c r="F24" s="29"/>
      <c r="G24" s="30"/>
      <c r="H24" s="27"/>
      <c r="I24" s="27"/>
      <c r="J24" s="27"/>
      <c r="K24" s="33"/>
      <c r="L24" s="33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/>
      <c r="H25" s="27"/>
      <c r="I25" s="27"/>
      <c r="J25" s="27"/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>D26*F26/100</f>
        <v>0</v>
      </c>
      <c r="H26" s="27"/>
      <c r="I26" s="27"/>
      <c r="J26" s="27"/>
      <c r="K26" s="27"/>
      <c r="L26" s="27"/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33"/>
      <c r="E28" s="38"/>
      <c r="F28" s="35"/>
      <c r="G28" s="36" t="s">
        <v>4</v>
      </c>
      <c r="H28" s="27"/>
      <c r="I28" s="27" t="s">
        <v>4</v>
      </c>
      <c r="J28" s="41"/>
      <c r="K28" s="42"/>
      <c r="L28" s="33"/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/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2">
    <mergeCell ref="G4:J4"/>
    <mergeCell ref="J28:K28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2020-10-31T14:38:09Z</cp:lastPrinted>
  <dcterms:created xsi:type="dcterms:W3CDTF">1999-02-09T19:35:37Z</dcterms:created>
  <dcterms:modified xsi:type="dcterms:W3CDTF">2020-11-01T14:19:46Z</dcterms:modified>
  <cp:category/>
  <cp:version/>
  <cp:contentType/>
  <cp:contentStatus/>
</cp:coreProperties>
</file>